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封面" sheetId="16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" sheetId="19" r:id="rId14"/>
    <sheet name="7" sheetId="14" r:id="rId15"/>
  </sheets>
  <externalReferences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________________A01">#REF!</definedName>
    <definedName name="________________A08">'[1]A01-1'!$A$5:$C$36</definedName>
    <definedName name="_______________A01">#REF!</definedName>
    <definedName name="_______________A08">'[2]A01-1'!$A$5:$C$36</definedName>
    <definedName name="______________A01">#REF!</definedName>
    <definedName name="______________A08">'[3]A01-1'!$A$5:$C$36</definedName>
    <definedName name="_____________A01">#REF!</definedName>
    <definedName name="_____________A08">'[4]A01-1'!$A$5:$C$36</definedName>
    <definedName name="____________A01">#REF!</definedName>
    <definedName name="____________A08">'[5]A01-1'!$A$5:$C$36</definedName>
    <definedName name="____________qyc1234">#REF!</definedName>
    <definedName name="___________A01">#REF!</definedName>
    <definedName name="___________A08">'[5]A01-1'!$A$5:$C$36</definedName>
    <definedName name="___________qyc1234">#REF!</definedName>
    <definedName name="__________A01">#REF!</definedName>
    <definedName name="__________A08">'[5]A01-1'!$A$5:$C$36</definedName>
    <definedName name="__________qyc1234">#REF!</definedName>
    <definedName name="_________A01">#REF!</definedName>
    <definedName name="_________A08">'[6]A01-1'!$A$5:$C$36</definedName>
    <definedName name="_________qyc1234">#REF!</definedName>
    <definedName name="________A01">#REF!</definedName>
    <definedName name="________A08">'[5]A01-1'!$A$5:$C$36</definedName>
    <definedName name="________qyc1234">#REF!</definedName>
    <definedName name="_______A01">#REF!</definedName>
    <definedName name="_______A08">'[7]A01-1'!$A$5:$C$36</definedName>
    <definedName name="_______qyc1234">#REF!</definedName>
    <definedName name="______A01">#REF!</definedName>
    <definedName name="______A08">'[8]A01-1'!$A$5:$C$36</definedName>
    <definedName name="______qyc1234">#REF!</definedName>
    <definedName name="_____A01">#REF!</definedName>
    <definedName name="_____A08">'[8]A01-1'!$A$5:$C$36</definedName>
    <definedName name="_____qyc1234">#REF!</definedName>
    <definedName name="____1A01_">#REF!</definedName>
    <definedName name="____2A08_">'[9]A01-1'!$A$5:$C$36</definedName>
    <definedName name="____A01">#REF!</definedName>
    <definedName name="____A08">'[10]A01-1'!$A$5:$C$36</definedName>
    <definedName name="____qyc1234">#REF!</definedName>
    <definedName name="___1A01_">#REF!</definedName>
    <definedName name="___2A08_">'[2]A01-1'!$A$5:$C$36</definedName>
    <definedName name="___A01">#REF!</definedName>
    <definedName name="___A08">'[10]A01-1'!$A$5:$C$36</definedName>
    <definedName name="___qyc1234">#REF!</definedName>
    <definedName name="__1A01_">#REF!</definedName>
    <definedName name="__2A01_">#REF!</definedName>
    <definedName name="__2A08_">'[2]A01-1'!$A$5:$C$36</definedName>
    <definedName name="__4A08_">'[2]A01-1'!$A$5:$C$36</definedName>
    <definedName name="__A01">#REF!</definedName>
    <definedName name="__A08">'[2]A01-1'!$A$5:$C$36</definedName>
    <definedName name="__qyc1234">#REF!</definedName>
    <definedName name="_1A01_">#REF!</definedName>
    <definedName name="_2A01_">#REF!</definedName>
    <definedName name="_2A08_">'[11]A01-1'!$A$5:$C$36</definedName>
    <definedName name="_4A08_">'[2]A01-1'!$A$5:$C$36</definedName>
    <definedName name="_A01">#REF!</definedName>
    <definedName name="_A08">'[2]A01-1'!$A$5:$C$36</definedName>
    <definedName name="_a8756">'[1]A01-1'!$A$5:$C$36</definedName>
    <definedName name="_qyc1234">#REF!</definedName>
    <definedName name="a">#N/A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Area" localSheetId="0">封面!$A$1:$A$1</definedName>
    <definedName name="_xlnm.Print_Titles">#N/A</definedName>
    <definedName name="s">#N/A</definedName>
    <definedName name="地区名称">#REF!</definedName>
    <definedName name="分类">#REF!</definedName>
    <definedName name="市州">[12]Sheet1!$A$2:$U$2</definedName>
    <definedName name="行业">[12]Sheet1!$W$2:$W$9</definedName>
    <definedName name="形式">#REF!</definedName>
    <definedName name="性质">[13]Sheet2!$A$1:$A$4</definedName>
    <definedName name="支出">#REF!</definedName>
  </definedNames>
  <calcPr calcId="144525"/>
</workbook>
</file>

<file path=xl/sharedStrings.xml><?xml version="1.0" encoding="utf-8"?>
<sst xmlns="http://schemas.openxmlformats.org/spreadsheetml/2006/main" count="636" uniqueCount="344">
  <si>
    <t>单位名称：攀枝花市经贸旅游学校</t>
  </si>
  <si>
    <t>2022年单位预算</t>
  </si>
  <si>
    <t>表1：</t>
  </si>
  <si>
    <t xml:space="preserve"> </t>
  </si>
  <si>
    <t>单位收支总表</t>
  </si>
  <si>
    <t>单位：攀枝花市经贸旅游学校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</si>
  <si>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</si>
  <si>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</si>
  <si>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</si>
  <si>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</si>
  <si>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</si>
  <si>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</si>
  <si>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</si>
  <si>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</si>
  <si>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</si>
  <si>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</si>
  <si>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</si>
  <si>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</si>
  <si>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</si>
  <si>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</si>
  <si>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</si>
  <si>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</si>
  <si>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</si>
  <si>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</si>
  <si>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</si>
  <si>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</si>
  <si>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</si>
  <si>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</si>
  <si>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</si>
  <si>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</si>
  <si>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</si>
  <si>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</si>
  <si>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</si>
  <si>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</si>
  <si>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</si>
  <si>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</si>
  <si>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</si>
  <si>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</si>
  <si>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</si>
  <si>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</si>
  <si>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</si>
  <si>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</si>
  <si>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</si>
  <si>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</si>
  <si>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</si>
  <si>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</si>
  <si>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</si>
  <si>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</si>
  <si>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sz val="11"/>
        <rFont val="宋体"/>
        <charset val="134"/>
      </rPr>
      <t>本 年 收 入 合 计</t>
    </r>
  </si>
  <si>
    <r>
      <rPr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</si>
  <si>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</si>
  <si>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</si>
  <si>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</si>
  <si>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</si>
  <si>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</si>
  <si>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</si>
  <si>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</si>
  <si>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</si>
  <si>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</si>
  <si>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</si>
  <si>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</si>
  <si>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</si>
  <si>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</si>
  <si>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</si>
  <si>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>事业单位经营收入</t>
  </si>
  <si>
    <t>其他收入</t>
  </si>
  <si>
    <t>上级补助收入</t>
  </si>
  <si>
    <t>附属单位上缴收入</t>
  </si>
  <si>
    <t>用事业基金弥补收支差额</t>
  </si>
  <si>
    <t>单位代码</t>
  </si>
  <si>
    <t>单位名称（科目）</t>
  </si>
  <si>
    <t>合    计</t>
  </si>
  <si>
    <t>攀枝花市经贸旅游学校</t>
  </si>
  <si>
    <t>表1-2：</t>
  </si>
  <si>
    <t>单位支出总表</t>
  </si>
  <si>
    <t>基本支出</t>
  </si>
  <si>
    <t>项目支出</t>
  </si>
  <si>
    <t>上缴上级支出</t>
  </si>
  <si>
    <t>对附属单位补助
支出</t>
  </si>
  <si>
    <t>科目编码</t>
  </si>
  <si>
    <t>科目名称</t>
  </si>
  <si>
    <t>类</t>
  </si>
  <si>
    <t>款</t>
  </si>
  <si>
    <t>项</t>
  </si>
  <si>
    <t>205</t>
  </si>
  <si>
    <t>03</t>
  </si>
  <si>
    <t>02</t>
  </si>
  <si>
    <r>
      <rPr>
        <sz val="11"/>
        <rFont val="宋体"/>
        <charset val="134"/>
      </rPr>
      <t> 中等职业教育</t>
    </r>
  </si>
  <si>
    <t>208</t>
  </si>
  <si>
    <t>05</t>
  </si>
  <si>
    <r>
      <rPr>
        <sz val="11"/>
        <rFont val="宋体"/>
        <charset val="134"/>
      </rPr>
      <t> 机关事业单位基本养老保险缴费支出</t>
    </r>
  </si>
  <si>
    <t>221</t>
  </si>
  <si>
    <t>01</t>
  </si>
  <si>
    <r>
      <rPr>
        <sz val="11"/>
        <rFont val="宋体"/>
        <charset val="134"/>
      </rPr>
      <t> 住房公积金</t>
    </r>
  </si>
  <si>
    <t>表2：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</si>
  <si>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</si>
  <si>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</si>
  <si>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</si>
  <si>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</si>
  <si>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</si>
  <si>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</si>
  <si>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</si>
  <si>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</si>
  <si>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</si>
  <si>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</si>
  <si>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</si>
  <si>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</si>
  <si>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一、上年结转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</si>
  <si>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</si>
  <si>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</si>
  <si>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</si>
  <si>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</si>
  <si>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上年财政拨款资金结转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</si>
  <si>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</si>
  <si>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</si>
  <si>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</si>
  <si>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</si>
  <si>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</si>
  <si>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</si>
  <si>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</si>
  <si>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</si>
  <si>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</si>
  <si>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</si>
  <si>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</si>
  <si>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</si>
  <si>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</si>
  <si>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</si>
  <si>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</si>
  <si>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</si>
  <si>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</si>
  <si>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</si>
  <si>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</si>
  <si>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</si>
  <si>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</si>
  <si>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表2-1：</t>
  </si>
  <si>
    <t>财政拨款支出预算表（部门经济分类科目）</t>
  </si>
  <si>
    <t>单位：</t>
  </si>
  <si>
    <t>总计</t>
  </si>
  <si>
    <t>市级当年财政拨款安排</t>
  </si>
  <si>
    <t>上级提前通知专项转移支付等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</si>
  <si>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</si>
  <si>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</si>
  <si>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</si>
  <si>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</si>
  <si>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
结转</t>
  </si>
  <si>
    <t>小计</t>
  </si>
  <si>
    <t>基本工资</t>
  </si>
  <si>
    <t>津贴补贴</t>
  </si>
  <si>
    <t>301</t>
  </si>
  <si>
    <t>07</t>
  </si>
  <si>
    <t>绩效工资</t>
  </si>
  <si>
    <t>08</t>
  </si>
  <si>
    <t>机关事业单位基本养老保险缴费</t>
  </si>
  <si>
    <t>10</t>
  </si>
  <si>
    <t>职工基本医疗保险缴费</t>
  </si>
  <si>
    <t>11</t>
  </si>
  <si>
    <t>公务员医疗补助缴费</t>
  </si>
  <si>
    <t>12</t>
  </si>
  <si>
    <t>其他社会保障缴费</t>
  </si>
  <si>
    <t>13</t>
  </si>
  <si>
    <t>住房公积金</t>
  </si>
  <si>
    <t>99</t>
  </si>
  <si>
    <t>其他工资福利支出</t>
  </si>
  <si>
    <t>302</t>
  </si>
  <si>
    <t>办公费</t>
  </si>
  <si>
    <t>水费</t>
  </si>
  <si>
    <t>06</t>
  </si>
  <si>
    <t>电费</t>
  </si>
  <si>
    <t>邮电费</t>
  </si>
  <si>
    <t>差旅费</t>
  </si>
  <si>
    <t>17</t>
  </si>
  <si>
    <t>公务接待费</t>
  </si>
  <si>
    <t>28</t>
  </si>
  <si>
    <t>工会经费</t>
  </si>
  <si>
    <t>29</t>
  </si>
  <si>
    <t>福利费</t>
  </si>
  <si>
    <t>31</t>
  </si>
  <si>
    <t>公务用车运行维护费</t>
  </si>
  <si>
    <t>39</t>
  </si>
  <si>
    <t>其他交通费用</t>
  </si>
  <si>
    <t>其他商品和服务支出</t>
  </si>
  <si>
    <t>303</t>
  </si>
  <si>
    <t>离休费</t>
  </si>
  <si>
    <t>退休费</t>
  </si>
  <si>
    <t>生活补助</t>
  </si>
  <si>
    <t>医疗费补助</t>
  </si>
  <si>
    <t>表3</t>
  </si>
  <si>
    <t>一般公共预算支出预算表</t>
  </si>
  <si>
    <t>工资福利支出</t>
  </si>
  <si>
    <t>商品和服务支出</t>
  </si>
  <si>
    <t>对个人和家庭的补助</t>
  </si>
  <si>
    <t>转移性支出</t>
  </si>
  <si>
    <t>债务利息及费用支出</t>
  </si>
  <si>
    <t>债务还本支出</t>
  </si>
  <si>
    <t>资本性支出（基本建设）</t>
  </si>
  <si>
    <t>资本性支出</t>
  </si>
  <si>
    <t>对企业补助（基本建设）</t>
  </si>
  <si>
    <t>对企业补助</t>
  </si>
  <si>
    <t>对社会保障基金补助</t>
  </si>
  <si>
    <t>其他支出</t>
  </si>
  <si>
    <t>奖金</t>
  </si>
  <si>
    <t>伙食补助费</t>
  </si>
  <si>
    <t>职业年金缴费</t>
  </si>
  <si>
    <t>医疗费</t>
  </si>
  <si>
    <t>印刷费</t>
  </si>
  <si>
    <t>咨询费</t>
  </si>
  <si>
    <t>手续费</t>
  </si>
  <si>
    <t>取暖费</t>
  </si>
  <si>
    <t>物业管理费</t>
  </si>
  <si>
    <t>因公出国（境）费用</t>
  </si>
  <si>
    <t>维修（护）费</t>
  </si>
  <si>
    <t>租赁费</t>
  </si>
  <si>
    <t>会议费</t>
  </si>
  <si>
    <t>培训费</t>
  </si>
  <si>
    <t>专用材料费</t>
  </si>
  <si>
    <t>被装购置费</t>
  </si>
  <si>
    <t>专用燃料费</t>
  </si>
  <si>
    <t>劳务费</t>
  </si>
  <si>
    <t>委托业务费</t>
  </si>
  <si>
    <t>税金及附加费用</t>
  </si>
  <si>
    <t>退职（役）费</t>
  </si>
  <si>
    <t>抚恤金</t>
  </si>
  <si>
    <t>救济费</t>
  </si>
  <si>
    <t>助学金</t>
  </si>
  <si>
    <t>奖励金</t>
  </si>
  <si>
    <t>个人农业生产补贴</t>
  </si>
  <si>
    <t>代缴社会保险费</t>
  </si>
  <si>
    <t>其他对个人和家庭的补助</t>
  </si>
  <si>
    <t>不同级政府间转移支付</t>
  </si>
  <si>
    <t>国内债务付息</t>
  </si>
  <si>
    <t>国外债务付息</t>
  </si>
  <si>
    <t>国内债务发行费用</t>
  </si>
  <si>
    <t>国外债务发行费用</t>
  </si>
  <si>
    <t>国内债务还本</t>
  </si>
  <si>
    <t>国外债务还本</t>
  </si>
  <si>
    <t>房屋建筑物购建</t>
  </si>
  <si>
    <t>办公设备购置</t>
  </si>
  <si>
    <t>专用设备购置</t>
  </si>
  <si>
    <t>基础设施建设</t>
  </si>
  <si>
    <t>大型修缮</t>
  </si>
  <si>
    <t>信息网络及软件购置更新</t>
  </si>
  <si>
    <t>物资储备</t>
  </si>
  <si>
    <t>公务用车购置</t>
  </si>
  <si>
    <t>其他交通工具购置</t>
  </si>
  <si>
    <t>文物和陈列品购置</t>
  </si>
  <si>
    <t>无形资产购置</t>
  </si>
  <si>
    <t>其他基本建设支出</t>
  </si>
  <si>
    <t>土地补偿</t>
  </si>
  <si>
    <t>安置补助</t>
  </si>
  <si>
    <t>地上附着物和青苗补偿</t>
  </si>
  <si>
    <t>拆迁补偿</t>
  </si>
  <si>
    <t>其他资本性支出</t>
  </si>
  <si>
    <t>资本金注入</t>
  </si>
  <si>
    <t>其他对企业补助</t>
  </si>
  <si>
    <t>政府投资基金股权投资</t>
  </si>
  <si>
    <t>费用补贴</t>
  </si>
  <si>
    <t>利息补贴</t>
  </si>
  <si>
    <t>对社会保险基金补助</t>
  </si>
  <si>
    <t>补充全国社会保障基金</t>
  </si>
  <si>
    <t>对机关事业单位职业年金的补助</t>
  </si>
  <si>
    <t>国家赔偿费用支出</t>
  </si>
  <si>
    <t>对民间非营利组织和群众性自治组织补贴</t>
  </si>
  <si>
    <t>经常性赠与</t>
  </si>
  <si>
    <t>资本性赠与</t>
  </si>
  <si>
    <t>表3-1</t>
  </si>
  <si>
    <t>一般公共预算基本支出预算表</t>
  </si>
  <si>
    <t>人员经费</t>
  </si>
  <si>
    <t>公用经费</t>
  </si>
  <si>
    <t xml:space="preserve"> 工资福利支出</t>
  </si>
  <si>
    <t>社会福利和救助</t>
  </si>
  <si>
    <t>表3-2：</t>
  </si>
  <si>
    <t>一般公共预算项目支出预算表</t>
  </si>
  <si>
    <t>项目名称</t>
  </si>
  <si>
    <t>金额</t>
  </si>
  <si>
    <t>此表无数据</t>
  </si>
  <si>
    <t>表3-3</t>
  </si>
  <si>
    <t>一般公共预算“三公”经费支出预算表</t>
  </si>
  <si>
    <t>单位编码</t>
  </si>
  <si>
    <t>当年财政拨款预算安排</t>
  </si>
  <si>
    <t>公务用车购置及运行费</t>
  </si>
  <si>
    <t>公务用车购置费</t>
  </si>
  <si>
    <t>公务用车运行费</t>
  </si>
  <si>
    <t>表4</t>
  </si>
  <si>
    <t>政府性基金支出预算表</t>
  </si>
  <si>
    <t>本年政府性基金预算支出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</si>
  <si>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</si>
  <si>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</si>
  <si>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</si>
  <si>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</si>
  <si>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</si>
  <si>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t>表6</t>
  </si>
  <si>
    <t>单位整体支出绩效目标表</t>
  </si>
  <si>
    <t>（2022年度）</t>
  </si>
  <si>
    <t>单位：万元</t>
  </si>
  <si>
    <t>部门名称</t>
  </si>
  <si>
    <t>年度主要任务</t>
  </si>
  <si>
    <t>任务名称</t>
  </si>
  <si>
    <t>主要内容</t>
  </si>
  <si>
    <t>培养中专学历技术应用人才，提高社会职业素质</t>
  </si>
  <si>
    <t>进行高星级饭店运营与管理、旅游服务与管理、中餐烹饪与营养膳食、航空服务、会计、市场营销、物流服务与管理、计算机应用、电子技术应用、机电技术应用、机械加工技术、汽车制造及检修、铁道运输管理、学前教育、现代农艺技术等专业学历教育；相关职业培训。</t>
  </si>
  <si>
    <t>年度部门整体支出预算</t>
  </si>
  <si>
    <t>资金总额</t>
  </si>
  <si>
    <t>财政拨款</t>
  </si>
  <si>
    <t>其他资金</t>
  </si>
  <si>
    <t>年度总体目标</t>
  </si>
  <si>
    <t xml:space="preserve">学校将完成加强党的建设、落实立德树人、提升专业发展水平、提升实训基地建设水平、提升课程教学质量、提升师资队伍质量、提升校企合作质量、提升学校治理水平、提升信息化水平、提升社会服务质量等十大任务；计算机应用和会计事务两个专业将完成专业升级和数字化改造、人才培养模式创新、课程体系建设和教材与教法改革、培养教学创新团队、实践教学基地建设、提升社会服务能力、促进国际交流合作等七大任务；计算机应用专业实训基地将完成提升基础建设水平、打造优质实训环境、建设教学资源库、开展社会化培训和企业化生产、校企合作、优化实训基地运行管理、提升信息化水平、区域共享等八大任务。   </t>
  </si>
  <si>
    <t>年度绩效指标</t>
  </si>
  <si>
    <t>一级指标</t>
  </si>
  <si>
    <t>二级指标</t>
  </si>
  <si>
    <t>三级指标</t>
  </si>
  <si>
    <t>指标值
（包含数字及文字描述）</t>
  </si>
  <si>
    <t>产出指标</t>
  </si>
  <si>
    <t>数量指标</t>
  </si>
  <si>
    <t>服务对象</t>
  </si>
  <si>
    <t>约5000名师生</t>
  </si>
  <si>
    <t>质量指标</t>
  </si>
  <si>
    <t>升学质量</t>
  </si>
  <si>
    <t>预计约有600参加对口高考和普通艺术高考，预计上线540人，上线率90%，其中本科上线40人，专科上线500人</t>
  </si>
  <si>
    <t>时效指标</t>
  </si>
  <si>
    <t>完成时间</t>
  </si>
  <si>
    <t>2022年12月31日之前</t>
  </si>
  <si>
    <t>成本指标</t>
  </si>
  <si>
    <t>5881.61万元</t>
  </si>
  <si>
    <t>477.89万元</t>
  </si>
  <si>
    <t>效益指标</t>
  </si>
  <si>
    <t>社会效益指标</t>
  </si>
  <si>
    <t>促进教育公平和劳动者素质提高</t>
  </si>
  <si>
    <t>缩小了城乡差别，培养了大批技能型人才，保证了职业教育的稳步发展，推行素质教育、迎接新时期挑战，培养高科技人才</t>
  </si>
  <si>
    <t>可持续影响指标</t>
  </si>
  <si>
    <t>通过辐射、带头作用，提高攀西地区职业教育教学水平</t>
  </si>
  <si>
    <t>将攀枝花市经贸旅游学校建设为“全国知名、西部一流、区域引领”的四川省五星名中职学校</t>
  </si>
  <si>
    <t>满意度指标</t>
  </si>
  <si>
    <t>服务对象满意度指标</t>
  </si>
  <si>
    <t>教职工、学生和家长满意度</t>
  </si>
  <si>
    <t>≥96%</t>
  </si>
  <si>
    <t>表7</t>
  </si>
  <si>
    <r>
      <rPr>
        <b/>
        <sz val="20"/>
        <rFont val="宋体"/>
        <charset val="134"/>
      </rPr>
      <t xml:space="preserve">单位预算项目绩效目标表
</t>
    </r>
    <r>
      <rPr>
        <sz val="18"/>
        <rFont val="宋体"/>
        <charset val="134"/>
      </rPr>
      <t>（2022年度）</t>
    </r>
  </si>
  <si>
    <t>单位名称</t>
  </si>
  <si>
    <t>年度目标</t>
  </si>
  <si>
    <t>指标性质</t>
  </si>
  <si>
    <t>指标值</t>
  </si>
  <si>
    <t>度量单位</t>
  </si>
  <si>
    <t>权重</t>
  </si>
  <si>
    <t>指标方向性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</si>
</sst>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###0.00"/>
  </numFmts>
  <fonts count="47">
    <font>
      <sz val="11"/>
      <color indexed="8"/>
      <name val="宋体"/>
      <charset val="1"/>
      <scheme val="minor"/>
    </font>
    <font>
      <b/>
      <sz val="20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  <scheme val="minor"/>
    </font>
    <font>
      <b/>
      <sz val="16"/>
      <name val="宋体"/>
      <charset val="134"/>
    </font>
    <font>
      <sz val="12"/>
      <name val="宋体"/>
      <charset val="134"/>
      <scheme val="minor"/>
    </font>
    <font>
      <sz val="9"/>
      <name val="宋体"/>
      <charset val="134"/>
      <scheme val="minor"/>
    </font>
    <font>
      <sz val="9"/>
      <name val="SimSun"/>
      <charset val="0"/>
    </font>
    <font>
      <sz val="10"/>
      <name val="宋体"/>
      <charset val="134"/>
    </font>
    <font>
      <sz val="9"/>
      <name val="宋体"/>
      <charset val="134"/>
    </font>
    <font>
      <sz val="9"/>
      <name val="simhei"/>
      <charset val="134"/>
    </font>
    <font>
      <b/>
      <sz val="11"/>
      <name val="宋体"/>
      <charset val="134"/>
    </font>
    <font>
      <b/>
      <sz val="9"/>
      <name val="宋体"/>
      <charset val="134"/>
    </font>
    <font>
      <b/>
      <sz val="11"/>
      <color rgb="FF333333"/>
      <name val="宋体"/>
      <charset val="1"/>
    </font>
    <font>
      <sz val="12"/>
      <name val="方正黑体简体"/>
      <charset val="134"/>
    </font>
    <font>
      <sz val="11"/>
      <name val="SimSun"/>
      <charset val="134"/>
    </font>
    <font>
      <sz val="9"/>
      <name val="SimSun"/>
      <charset val="134"/>
    </font>
    <font>
      <sz val="11"/>
      <name val="宋体"/>
      <charset val="134"/>
      <scheme val="minor"/>
    </font>
    <font>
      <b/>
      <sz val="16"/>
      <name val="黑体"/>
      <charset val="134"/>
    </font>
    <font>
      <b/>
      <sz val="11"/>
      <color indexed="8"/>
      <name val="宋体"/>
      <charset val="1"/>
      <scheme val="minor"/>
    </font>
    <font>
      <sz val="12"/>
      <color indexed="8"/>
      <name val="方正黑体简体"/>
      <charset val="134"/>
    </font>
    <font>
      <sz val="9"/>
      <name val="Hiragino Sans GB"/>
      <charset val="134"/>
    </font>
    <font>
      <b/>
      <sz val="9"/>
      <name val="Hiragino Sans GB"/>
      <charset val="134"/>
    </font>
    <font>
      <sz val="22"/>
      <name val="楷体"/>
      <charset val="134"/>
    </font>
    <font>
      <sz val="36"/>
      <name val="黑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3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/>
      <bottom style="thin">
        <color auto="1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/>
      <right/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auto="1"/>
      </bottom>
      <diagonal/>
    </border>
    <border>
      <left/>
      <right/>
      <top style="thin">
        <color rgb="FFFFFFFF"/>
      </top>
      <bottom style="thin">
        <color auto="1"/>
      </bottom>
      <diagonal/>
    </border>
    <border>
      <left/>
      <right style="thin">
        <color rgb="FFFFFFFF"/>
      </right>
      <top style="thin">
        <color rgb="FFFFFFFF"/>
      </top>
      <bottom style="thin">
        <color auto="1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26" fillId="0" borderId="0" applyFont="0" applyFill="0" applyBorder="0" applyAlignment="0" applyProtection="0">
      <alignment vertical="center"/>
    </xf>
    <xf numFmtId="0" fontId="27" fillId="2" borderId="0" applyNumberFormat="0" applyBorder="0" applyAlignment="0" applyProtection="0">
      <alignment vertical="center"/>
    </xf>
    <xf numFmtId="0" fontId="28" fillId="3" borderId="25" applyNumberFormat="0" applyAlignment="0" applyProtection="0">
      <alignment vertical="center"/>
    </xf>
    <xf numFmtId="44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26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6" fillId="7" borderId="26" applyNumberFormat="0" applyFont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27" applyNumberFormat="0" applyFill="0" applyAlignment="0" applyProtection="0">
      <alignment vertical="center"/>
    </xf>
    <xf numFmtId="0" fontId="38" fillId="0" borderId="27" applyNumberFormat="0" applyFill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3" fillId="0" borderId="28" applyNumberFormat="0" applyFill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9" fillId="11" borderId="29" applyNumberFormat="0" applyAlignment="0" applyProtection="0">
      <alignment vertical="center"/>
    </xf>
    <xf numFmtId="0" fontId="40" fillId="11" borderId="25" applyNumberFormat="0" applyAlignment="0" applyProtection="0">
      <alignment vertical="center"/>
    </xf>
    <xf numFmtId="0" fontId="41" fillId="12" borderId="30" applyNumberFormat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42" fillId="0" borderId="31" applyNumberFormat="0" applyFill="0" applyAlignment="0" applyProtection="0">
      <alignment vertical="center"/>
    </xf>
    <xf numFmtId="0" fontId="43" fillId="0" borderId="32" applyNumberFormat="0" applyFill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" fillId="0" borderId="0"/>
  </cellStyleXfs>
  <cellXfs count="130">
    <xf numFmtId="0" fontId="0" fillId="0" borderId="0" xfId="0" applyFo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left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9" fillId="0" borderId="4" xfId="49" applyFont="1" applyBorder="1" applyAlignment="1">
      <alignment horizontal="left" vertical="center" wrapText="1"/>
    </xf>
    <xf numFmtId="176" fontId="9" fillId="0" borderId="4" xfId="8" applyNumberFormat="1" applyFont="1" applyBorder="1" applyAlignment="1">
      <alignment horizontal="center" vertical="center" wrapText="1"/>
    </xf>
    <xf numFmtId="4" fontId="8" fillId="0" borderId="3" xfId="0" applyNumberFormat="1" applyFont="1" applyFill="1" applyBorder="1" applyAlignment="1">
      <alignment horizontal="right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0" fillId="0" borderId="0" xfId="0" applyFont="1" applyFill="1">
      <alignment vertical="center"/>
    </xf>
    <xf numFmtId="0" fontId="10" fillId="0" borderId="1" xfId="0" applyFont="1" applyFill="1" applyBorder="1">
      <alignment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>
      <alignment vertical="center"/>
    </xf>
    <xf numFmtId="0" fontId="11" fillId="0" borderId="0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/>
    </xf>
    <xf numFmtId="0" fontId="10" fillId="0" borderId="2" xfId="0" applyFont="1" applyFill="1" applyBorder="1">
      <alignment vertical="center"/>
    </xf>
    <xf numFmtId="0" fontId="2" fillId="0" borderId="2" xfId="0" applyFont="1" applyFill="1" applyBorder="1" applyAlignment="1">
      <alignment horizontal="left" vertical="center"/>
    </xf>
    <xf numFmtId="0" fontId="10" fillId="0" borderId="11" xfId="0" applyFont="1" applyFill="1" applyBorder="1">
      <alignment vertical="center"/>
    </xf>
    <xf numFmtId="0" fontId="12" fillId="0" borderId="4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vertical="center" wrapText="1"/>
    </xf>
    <xf numFmtId="0" fontId="13" fillId="0" borderId="11" xfId="0" applyFont="1" applyFill="1" applyBorder="1">
      <alignment vertical="center"/>
    </xf>
    <xf numFmtId="4" fontId="12" fillId="0" borderId="4" xfId="0" applyNumberFormat="1" applyFont="1" applyFill="1" applyBorder="1" applyAlignment="1">
      <alignment horizontal="right" vertical="center"/>
    </xf>
    <xf numFmtId="0" fontId="2" fillId="0" borderId="4" xfId="0" applyFont="1" applyFill="1" applyBorder="1" applyAlignment="1">
      <alignment horizontal="left" vertical="center"/>
    </xf>
    <xf numFmtId="0" fontId="14" fillId="0" borderId="12" xfId="0" applyFont="1" applyBorder="1" applyAlignment="1">
      <alignment horizontal="center" vertical="center"/>
    </xf>
    <xf numFmtId="4" fontId="2" fillId="0" borderId="4" xfId="0" applyNumberFormat="1" applyFont="1" applyFill="1" applyBorder="1" applyAlignment="1">
      <alignment horizontal="right" vertical="center"/>
    </xf>
    <xf numFmtId="0" fontId="10" fillId="0" borderId="13" xfId="0" applyFont="1" applyFill="1" applyBorder="1">
      <alignment vertical="center"/>
    </xf>
    <xf numFmtId="0" fontId="10" fillId="0" borderId="13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center" vertical="center"/>
    </xf>
    <xf numFmtId="0" fontId="10" fillId="0" borderId="14" xfId="0" applyFont="1" applyFill="1" applyBorder="1">
      <alignment vertical="center"/>
    </xf>
    <xf numFmtId="0" fontId="10" fillId="0" borderId="15" xfId="0" applyFont="1" applyFill="1" applyBorder="1">
      <alignment vertical="center"/>
    </xf>
    <xf numFmtId="0" fontId="10" fillId="0" borderId="15" xfId="0" applyFont="1" applyFill="1" applyBorder="1" applyAlignment="1">
      <alignment vertical="center" wrapText="1"/>
    </xf>
    <xf numFmtId="0" fontId="13" fillId="0" borderId="15" xfId="0" applyFont="1" applyFill="1" applyBorder="1" applyAlignment="1">
      <alignment vertical="center" wrapText="1"/>
    </xf>
    <xf numFmtId="0" fontId="10" fillId="0" borderId="16" xfId="0" applyFont="1" applyFill="1" applyBorder="1" applyAlignment="1">
      <alignment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4" fontId="2" fillId="0" borderId="4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right" vertical="center" wrapText="1"/>
    </xf>
    <xf numFmtId="0" fontId="12" fillId="0" borderId="11" xfId="0" applyFont="1" applyFill="1" applyBorder="1">
      <alignment vertical="center"/>
    </xf>
    <xf numFmtId="0" fontId="12" fillId="0" borderId="15" xfId="0" applyFont="1" applyFill="1" applyBorder="1" applyAlignment="1">
      <alignment vertical="center" wrapText="1"/>
    </xf>
    <xf numFmtId="0" fontId="15" fillId="0" borderId="1" xfId="0" applyFont="1" applyFill="1" applyBorder="1">
      <alignment vertical="center"/>
    </xf>
    <xf numFmtId="0" fontId="2" fillId="0" borderId="2" xfId="0" applyFont="1" applyFill="1" applyBorder="1" applyAlignment="1">
      <alignment horizontal="right" vertical="center"/>
    </xf>
    <xf numFmtId="0" fontId="14" fillId="0" borderId="0" xfId="0" applyFont="1" applyAlignment="1">
      <alignment horizontal="center" vertical="center"/>
    </xf>
    <xf numFmtId="4" fontId="12" fillId="0" borderId="4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right" vertical="center" wrapText="1"/>
    </xf>
    <xf numFmtId="0" fontId="17" fillId="0" borderId="1" xfId="0" applyFont="1" applyFill="1" applyBorder="1" applyAlignment="1">
      <alignment vertical="center" wrapText="1"/>
    </xf>
    <xf numFmtId="0" fontId="10" fillId="0" borderId="0" xfId="0" applyFont="1" applyFill="1" applyBorder="1">
      <alignment vertical="center"/>
    </xf>
    <xf numFmtId="49" fontId="2" fillId="0" borderId="4" xfId="0" applyNumberFormat="1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 applyProtection="1">
      <alignment horizontal="center" vertical="center" wrapText="1"/>
    </xf>
    <xf numFmtId="0" fontId="17" fillId="0" borderId="13" xfId="0" applyFont="1" applyFill="1" applyBorder="1" applyAlignment="1">
      <alignment vertical="center" wrapText="1"/>
    </xf>
    <xf numFmtId="0" fontId="17" fillId="0" borderId="15" xfId="0" applyFont="1" applyFill="1" applyBorder="1" applyAlignment="1">
      <alignment vertical="center" wrapText="1"/>
    </xf>
    <xf numFmtId="0" fontId="17" fillId="0" borderId="17" xfId="0" applyFont="1" applyFill="1" applyBorder="1" applyAlignment="1">
      <alignment vertical="center" wrapText="1"/>
    </xf>
    <xf numFmtId="0" fontId="17" fillId="0" borderId="0" xfId="0" applyFont="1" applyFill="1" applyBorder="1" applyAlignment="1">
      <alignment vertical="center" wrapText="1"/>
    </xf>
    <xf numFmtId="0" fontId="17" fillId="0" borderId="16" xfId="0" applyFont="1" applyFill="1" applyBorder="1" applyAlignment="1">
      <alignment vertical="center" wrapText="1"/>
    </xf>
    <xf numFmtId="0" fontId="4" fillId="0" borderId="0" xfId="0" applyFont="1" applyFill="1">
      <alignment vertical="center"/>
    </xf>
    <xf numFmtId="0" fontId="12" fillId="0" borderId="1" xfId="0" applyFont="1" applyFill="1" applyBorder="1" applyAlignment="1">
      <alignment horizontal="right" vertical="center" wrapText="1"/>
    </xf>
    <xf numFmtId="4" fontId="2" fillId="0" borderId="4" xfId="0" applyNumberFormat="1" applyFont="1" applyBorder="1" applyAlignment="1">
      <alignment horizontal="right" vertical="center"/>
    </xf>
    <xf numFmtId="177" fontId="2" fillId="0" borderId="4" xfId="0" applyNumberFormat="1" applyFont="1" applyFill="1" applyBorder="1" applyAlignment="1" applyProtection="1">
      <alignment vertical="center" wrapText="1"/>
    </xf>
    <xf numFmtId="0" fontId="0" fillId="0" borderId="0" xfId="0" applyFont="1" applyFill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vertical="center"/>
    </xf>
    <xf numFmtId="0" fontId="2" fillId="0" borderId="18" xfId="0" applyFont="1" applyFill="1" applyBorder="1" applyAlignment="1">
      <alignment vertical="center" wrapText="1"/>
    </xf>
    <xf numFmtId="0" fontId="0" fillId="0" borderId="19" xfId="0" applyFont="1" applyBorder="1" applyAlignment="1">
      <alignment vertical="center" wrapText="1"/>
    </xf>
    <xf numFmtId="0" fontId="0" fillId="0" borderId="20" xfId="0" applyFont="1" applyBorder="1" applyAlignment="1">
      <alignment vertical="center" wrapText="1"/>
    </xf>
    <xf numFmtId="0" fontId="17" fillId="0" borderId="2" xfId="0" applyFont="1" applyFill="1" applyBorder="1" applyAlignment="1">
      <alignment vertical="center" wrapText="1"/>
    </xf>
    <xf numFmtId="4" fontId="12" fillId="0" borderId="4" xfId="0" applyNumberFormat="1" applyFont="1" applyFill="1" applyBorder="1" applyAlignment="1">
      <alignment horizontal="right" vertical="center" wrapText="1"/>
    </xf>
    <xf numFmtId="49" fontId="2" fillId="0" borderId="4" xfId="0" applyNumberFormat="1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indent="1"/>
    </xf>
    <xf numFmtId="4" fontId="16" fillId="0" borderId="4" xfId="0" applyNumberFormat="1" applyFont="1" applyBorder="1" applyAlignment="1">
      <alignment horizontal="right" vertical="center"/>
    </xf>
    <xf numFmtId="49" fontId="18" fillId="0" borderId="4" xfId="0" applyNumberFormat="1" applyFont="1" applyFill="1" applyBorder="1" applyAlignment="1">
      <alignment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right" vertical="center" wrapText="1"/>
    </xf>
    <xf numFmtId="0" fontId="2" fillId="0" borderId="17" xfId="0" applyFont="1" applyFill="1" applyBorder="1" applyAlignment="1">
      <alignment horizontal="right" vertical="center" wrapText="1"/>
    </xf>
    <xf numFmtId="0" fontId="2" fillId="0" borderId="22" xfId="0" applyFont="1" applyFill="1" applyBorder="1" applyAlignment="1">
      <alignment horizontal="right" vertical="center" wrapText="1"/>
    </xf>
    <xf numFmtId="0" fontId="16" fillId="0" borderId="1" xfId="0" applyFont="1" applyFill="1" applyBorder="1">
      <alignment vertical="center"/>
    </xf>
    <xf numFmtId="0" fontId="17" fillId="0" borderId="1" xfId="0" applyFont="1" applyFill="1" applyBorder="1">
      <alignment vertical="center"/>
    </xf>
    <xf numFmtId="0" fontId="16" fillId="0" borderId="1" xfId="0" applyFont="1" applyFill="1" applyBorder="1" applyAlignment="1">
      <alignment horizontal="right" vertical="center"/>
    </xf>
    <xf numFmtId="0" fontId="19" fillId="0" borderId="1" xfId="0" applyFont="1" applyFill="1" applyBorder="1" applyAlignment="1">
      <alignment horizontal="center" vertical="center"/>
    </xf>
    <xf numFmtId="0" fontId="17" fillId="0" borderId="2" xfId="0" applyFont="1" applyFill="1" applyBorder="1">
      <alignment vertical="center"/>
    </xf>
    <xf numFmtId="0" fontId="16" fillId="0" borderId="2" xfId="0" applyFont="1" applyFill="1" applyBorder="1" applyAlignment="1">
      <alignment horizontal="center" vertical="center"/>
    </xf>
    <xf numFmtId="0" fontId="17" fillId="0" borderId="11" xfId="0" applyFont="1" applyFill="1" applyBorder="1">
      <alignment vertical="center"/>
    </xf>
    <xf numFmtId="0" fontId="12" fillId="0" borderId="4" xfId="0" applyFont="1" applyFill="1" applyBorder="1" applyAlignment="1">
      <alignment horizontal="left" vertical="center"/>
    </xf>
    <xf numFmtId="4" fontId="2" fillId="0" borderId="23" xfId="0" applyNumberFormat="1" applyFont="1" applyBorder="1" applyAlignment="1">
      <alignment horizontal="right" vertical="center"/>
    </xf>
    <xf numFmtId="0" fontId="17" fillId="0" borderId="11" xfId="0" applyFont="1" applyFill="1" applyBorder="1" applyAlignment="1">
      <alignment vertical="center" wrapText="1"/>
    </xf>
    <xf numFmtId="0" fontId="17" fillId="0" borderId="14" xfId="0" applyFont="1" applyFill="1" applyBorder="1" applyAlignment="1">
      <alignment vertical="center" wrapText="1"/>
    </xf>
    <xf numFmtId="0" fontId="12" fillId="0" borderId="6" xfId="0" applyFont="1" applyFill="1" applyBorder="1" applyAlignment="1">
      <alignment horizontal="center" vertical="center"/>
    </xf>
    <xf numFmtId="4" fontId="12" fillId="0" borderId="6" xfId="0" applyNumberFormat="1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4" fontId="12" fillId="0" borderId="24" xfId="0" applyNumberFormat="1" applyFont="1" applyFill="1" applyBorder="1" applyAlignment="1">
      <alignment horizontal="center" vertical="center"/>
    </xf>
    <xf numFmtId="0" fontId="12" fillId="0" borderId="10" xfId="0" applyFont="1" applyFill="1" applyBorder="1" applyAlignment="1">
      <alignment horizontal="center" vertical="center"/>
    </xf>
    <xf numFmtId="4" fontId="12" fillId="0" borderId="10" xfId="0" applyNumberFormat="1" applyFont="1" applyFill="1" applyBorder="1" applyAlignment="1">
      <alignment horizontal="right" vertical="center"/>
    </xf>
    <xf numFmtId="0" fontId="20" fillId="0" borderId="0" xfId="0" applyFont="1" applyFill="1">
      <alignment vertical="center"/>
    </xf>
    <xf numFmtId="0" fontId="21" fillId="0" borderId="0" xfId="0" applyFont="1" applyFill="1">
      <alignment vertical="center"/>
    </xf>
    <xf numFmtId="0" fontId="15" fillId="0" borderId="1" xfId="0" applyFont="1" applyFill="1" applyBorder="1" applyAlignment="1">
      <alignment vertical="center" wrapText="1"/>
    </xf>
    <xf numFmtId="0" fontId="15" fillId="0" borderId="1" xfId="0" applyFont="1" applyFill="1" applyBorder="1" applyAlignment="1">
      <alignment horizontal="right" vertical="center"/>
    </xf>
    <xf numFmtId="0" fontId="15" fillId="0" borderId="11" xfId="0" applyFont="1" applyFill="1" applyBorder="1" applyAlignment="1">
      <alignment vertical="center" wrapText="1"/>
    </xf>
    <xf numFmtId="0" fontId="22" fillId="0" borderId="15" xfId="0" applyFont="1" applyFill="1" applyBorder="1" applyAlignment="1">
      <alignment vertical="center" wrapText="1"/>
    </xf>
    <xf numFmtId="0" fontId="22" fillId="0" borderId="11" xfId="0" applyFont="1" applyFill="1" applyBorder="1" applyAlignment="1">
      <alignment vertical="center" wrapText="1"/>
    </xf>
    <xf numFmtId="0" fontId="22" fillId="0" borderId="4" xfId="0" applyFont="1" applyFill="1" applyBorder="1" applyAlignment="1">
      <alignment vertical="center" wrapText="1"/>
    </xf>
    <xf numFmtId="0" fontId="23" fillId="0" borderId="11" xfId="0" applyFont="1" applyFill="1" applyBorder="1" applyAlignment="1">
      <alignment vertical="center" wrapText="1"/>
    </xf>
    <xf numFmtId="0" fontId="23" fillId="0" borderId="15" xfId="0" applyFont="1" applyFill="1" applyBorder="1" applyAlignment="1">
      <alignment vertical="center" wrapText="1"/>
    </xf>
    <xf numFmtId="0" fontId="17" fillId="0" borderId="13" xfId="0" applyFont="1" applyFill="1" applyBorder="1">
      <alignment vertical="center"/>
    </xf>
    <xf numFmtId="0" fontId="22" fillId="0" borderId="13" xfId="0" applyFont="1" applyFill="1" applyBorder="1" applyAlignment="1">
      <alignment vertical="center" wrapText="1"/>
    </xf>
    <xf numFmtId="0" fontId="3" fillId="0" borderId="0" xfId="0" applyFont="1" applyFill="1" applyAlignment="1">
      <alignment vertical="center"/>
    </xf>
    <xf numFmtId="0" fontId="24" fillId="0" borderId="0" xfId="0" applyFont="1" applyFill="1" applyAlignment="1">
      <alignment horizontal="center" vertical="center"/>
    </xf>
    <xf numFmtId="0" fontId="25" fillId="0" borderId="0" xfId="0" applyFont="1" applyFill="1" applyAlignment="1">
      <alignment horizontal="center" vertical="center"/>
    </xf>
    <xf numFmtId="31" fontId="5" fillId="0" borderId="0" xfId="0" applyNumberFormat="1" applyFont="1" applyFill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1" Type="http://schemas.openxmlformats.org/officeDocument/2006/relationships/sharedStrings" Target="sharedStrings.xml"/><Relationship Id="rId30" Type="http://schemas.openxmlformats.org/officeDocument/2006/relationships/styles" Target="styles.xml"/><Relationship Id="rId3" Type="http://schemas.openxmlformats.org/officeDocument/2006/relationships/worksheet" Target="worksheets/sheet3.xml"/><Relationship Id="rId29" Type="http://schemas.openxmlformats.org/officeDocument/2006/relationships/theme" Target="theme/theme1.xml"/><Relationship Id="rId28" Type="http://schemas.openxmlformats.org/officeDocument/2006/relationships/externalLink" Target="externalLinks/externalLink13.xml"/><Relationship Id="rId27" Type="http://schemas.openxmlformats.org/officeDocument/2006/relationships/externalLink" Target="externalLinks/externalLink12.xml"/><Relationship Id="rId26" Type="http://schemas.openxmlformats.org/officeDocument/2006/relationships/externalLink" Target="externalLinks/externalLink11.xml"/><Relationship Id="rId25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9.xml"/><Relationship Id="rId23" Type="http://schemas.openxmlformats.org/officeDocument/2006/relationships/externalLink" Target="externalLinks/externalLink8.xml"/><Relationship Id="rId22" Type="http://schemas.openxmlformats.org/officeDocument/2006/relationships/externalLink" Target="externalLinks/externalLink7.xml"/><Relationship Id="rId21" Type="http://schemas.openxmlformats.org/officeDocument/2006/relationships/externalLink" Target="externalLinks/externalLink6.xml"/><Relationship Id="rId20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4.xml"/><Relationship Id="rId18" Type="http://schemas.openxmlformats.org/officeDocument/2006/relationships/externalLink" Target="externalLinks/externalLink3.xml"/><Relationship Id="rId17" Type="http://schemas.openxmlformats.org/officeDocument/2006/relationships/externalLink" Target="externalLinks/externalLink2.xml"/><Relationship Id="rId16" Type="http://schemas.openxmlformats.org/officeDocument/2006/relationships/externalLink" Target="externalLinks/externalLink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3"/>
  <sheetViews>
    <sheetView tabSelected="1" workbookViewId="0">
      <selection activeCell="A3" sqref="A3"/>
    </sheetView>
  </sheetViews>
  <sheetFormatPr defaultColWidth="9" defaultRowHeight="14.25" outlineLevelRow="2"/>
  <cols>
    <col min="1" max="1" width="123.125" style="126" customWidth="1"/>
    <col min="2" max="16384" width="9" style="126"/>
  </cols>
  <sheetData>
    <row r="1" ht="104" customHeight="1" spans="1:1">
      <c r="A1" s="127" t="s">
        <v>0</v>
      </c>
    </row>
    <row r="2" ht="66" customHeight="1" spans="1:1">
      <c r="A2" s="128" t="s">
        <v>1</v>
      </c>
    </row>
    <row r="3" ht="62" customHeight="1" spans="1:1">
      <c r="A3" s="129">
        <v>44603</v>
      </c>
    </row>
  </sheetData>
  <printOptions horizontalCentered="1"/>
  <pageMargins left="0.590277777777778" right="0.590277777777778" top="3.54305555555556" bottom="0.786805555555556" header="0.5" footer="0.5"/>
  <pageSetup paperSize="9" scale="74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7"/>
  <sheetViews>
    <sheetView workbookViewId="0">
      <pane ySplit="6" topLeftCell="A7" activePane="bottomLeft" state="frozen"/>
      <selection/>
      <selection pane="bottomLeft" activeCell="B3" sqref="B3:C3"/>
    </sheetView>
  </sheetViews>
  <sheetFormatPr defaultColWidth="10" defaultRowHeight="13.5"/>
  <cols>
    <col min="1" max="1" width="1.53333333333333" style="28" customWidth="1"/>
    <col min="2" max="2" width="13.3333333333333" style="28" customWidth="1"/>
    <col min="3" max="3" width="41.0333333333333" style="28" customWidth="1"/>
    <col min="4" max="9" width="16.4083333333333" style="28" customWidth="1"/>
    <col min="10" max="10" width="1.53333333333333" style="28" customWidth="1"/>
    <col min="11" max="16384" width="10" style="28"/>
  </cols>
  <sheetData>
    <row r="1" ht="24.95" customHeight="1" spans="1:10">
      <c r="A1" s="29"/>
      <c r="B1" s="56" t="s">
        <v>275</v>
      </c>
      <c r="C1" s="32"/>
      <c r="D1" s="33"/>
      <c r="E1" s="33"/>
      <c r="F1" s="33"/>
      <c r="G1" s="33"/>
      <c r="H1" s="33"/>
      <c r="J1" s="37"/>
    </row>
    <row r="2" ht="22.9" customHeight="1" spans="1:10">
      <c r="A2" s="29"/>
      <c r="B2" s="34" t="s">
        <v>276</v>
      </c>
      <c r="C2" s="34"/>
      <c r="D2" s="34"/>
      <c r="E2" s="34"/>
      <c r="F2" s="34"/>
      <c r="G2" s="34"/>
      <c r="H2" s="34"/>
      <c r="I2" s="34"/>
      <c r="J2" s="37" t="s">
        <v>3</v>
      </c>
    </row>
    <row r="3" ht="19.5" customHeight="1" spans="1:10">
      <c r="A3" s="35"/>
      <c r="B3" s="36" t="s">
        <v>5</v>
      </c>
      <c r="C3" s="36"/>
      <c r="D3" s="47"/>
      <c r="E3" s="47"/>
      <c r="F3" s="47"/>
      <c r="G3" s="47"/>
      <c r="H3" s="47"/>
      <c r="I3" s="47" t="s">
        <v>6</v>
      </c>
      <c r="J3" s="48"/>
    </row>
    <row r="4" ht="24.4" customHeight="1" spans="1:10">
      <c r="A4" s="37"/>
      <c r="B4" s="38" t="s">
        <v>277</v>
      </c>
      <c r="C4" s="38" t="s">
        <v>70</v>
      </c>
      <c r="D4" s="38" t="s">
        <v>278</v>
      </c>
      <c r="E4" s="38"/>
      <c r="F4" s="38"/>
      <c r="G4" s="38"/>
      <c r="H4" s="38"/>
      <c r="I4" s="38"/>
      <c r="J4" s="49"/>
    </row>
    <row r="5" ht="24.4" customHeight="1" spans="1:10">
      <c r="A5" s="39"/>
      <c r="B5" s="38"/>
      <c r="C5" s="38"/>
      <c r="D5" s="38" t="s">
        <v>58</v>
      </c>
      <c r="E5" s="53" t="s">
        <v>209</v>
      </c>
      <c r="F5" s="38" t="s">
        <v>279</v>
      </c>
      <c r="G5" s="38"/>
      <c r="H5" s="38"/>
      <c r="I5" s="38" t="s">
        <v>171</v>
      </c>
      <c r="J5" s="49"/>
    </row>
    <row r="6" ht="24.4" customHeight="1" spans="1:10">
      <c r="A6" s="39"/>
      <c r="B6" s="38"/>
      <c r="C6" s="38"/>
      <c r="D6" s="38"/>
      <c r="E6" s="53"/>
      <c r="F6" s="38" t="s">
        <v>145</v>
      </c>
      <c r="G6" s="38" t="s">
        <v>280</v>
      </c>
      <c r="H6" s="38" t="s">
        <v>281</v>
      </c>
      <c r="I6" s="38"/>
      <c r="J6" s="50"/>
    </row>
    <row r="7" ht="27" customHeight="1" spans="1:10">
      <c r="A7" s="57"/>
      <c r="B7" s="38"/>
      <c r="C7" s="38" t="s">
        <v>71</v>
      </c>
      <c r="D7" s="41">
        <f t="shared" ref="D7:I7" si="0">SUM(D8)</f>
        <v>6.36</v>
      </c>
      <c r="E7" s="41">
        <f t="shared" si="0"/>
        <v>0</v>
      </c>
      <c r="F7" s="41">
        <f t="shared" si="0"/>
        <v>4.86</v>
      </c>
      <c r="G7" s="41">
        <f t="shared" si="0"/>
        <v>0</v>
      </c>
      <c r="H7" s="41">
        <f t="shared" si="0"/>
        <v>4.86</v>
      </c>
      <c r="I7" s="41">
        <f t="shared" si="0"/>
        <v>1.5</v>
      </c>
      <c r="J7" s="58"/>
    </row>
    <row r="8" ht="33" customHeight="1" spans="1:10">
      <c r="A8" s="39"/>
      <c r="B8" s="42">
        <v>203007</v>
      </c>
      <c r="C8" s="42" t="s">
        <v>72</v>
      </c>
      <c r="D8" s="44">
        <f>SUM(E8+F8+I8)</f>
        <v>6.36</v>
      </c>
      <c r="E8" s="44">
        <v>0</v>
      </c>
      <c r="F8" s="44">
        <v>4.86</v>
      </c>
      <c r="G8" s="44">
        <v>0</v>
      </c>
      <c r="H8" s="44">
        <v>4.86</v>
      </c>
      <c r="I8" s="44">
        <v>1.5</v>
      </c>
      <c r="J8" s="49"/>
    </row>
    <row r="9" ht="27" customHeight="1" spans="1:10">
      <c r="A9" s="45"/>
      <c r="B9" s="45"/>
      <c r="C9" s="45"/>
      <c r="D9" s="45"/>
      <c r="E9" s="45"/>
      <c r="F9" s="45"/>
      <c r="G9" s="45"/>
      <c r="H9" s="45"/>
      <c r="I9" s="45"/>
      <c r="J9" s="52"/>
    </row>
    <row r="10" ht="27" customHeight="1"/>
    <row r="11" ht="27" customHeight="1"/>
    <row r="12" ht="27" customHeight="1"/>
    <row r="13" ht="27" customHeight="1"/>
    <row r="14" ht="27" customHeight="1"/>
    <row r="15" ht="27" customHeight="1"/>
    <row r="16" ht="27" customHeight="1"/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30"/>
  <sheetViews>
    <sheetView workbookViewId="0">
      <pane ySplit="6" topLeftCell="A7" activePane="bottomLeft" state="frozen"/>
      <selection/>
      <selection pane="bottomLeft" activeCell="F8" sqref="F8"/>
    </sheetView>
  </sheetViews>
  <sheetFormatPr defaultColWidth="10" defaultRowHeight="13.5"/>
  <cols>
    <col min="1" max="1" width="1.53333333333333" style="28" customWidth="1"/>
    <col min="2" max="4" width="6.15" style="28" customWidth="1"/>
    <col min="5" max="5" width="13.3333333333333" style="28" customWidth="1"/>
    <col min="6" max="6" width="41.0333333333333" style="28" customWidth="1"/>
    <col min="7" max="9" width="16.4083333333333" style="28" customWidth="1"/>
    <col min="10" max="10" width="1.53333333333333" style="28" customWidth="1"/>
    <col min="11" max="12" width="9.75" style="28" customWidth="1"/>
    <col min="13" max="16384" width="10" style="28"/>
  </cols>
  <sheetData>
    <row r="1" ht="24.95" customHeight="1" spans="1:10">
      <c r="A1" s="29"/>
      <c r="B1" s="30" t="s">
        <v>282</v>
      </c>
      <c r="C1" s="31"/>
      <c r="D1" s="31"/>
      <c r="E1" s="32"/>
      <c r="F1" s="32"/>
      <c r="G1" s="33"/>
      <c r="H1" s="33"/>
      <c r="J1" s="37"/>
    </row>
    <row r="2" ht="22.9" customHeight="1" spans="1:10">
      <c r="A2" s="29"/>
      <c r="B2" s="34" t="s">
        <v>283</v>
      </c>
      <c r="C2" s="34"/>
      <c r="D2" s="34"/>
      <c r="E2" s="34"/>
      <c r="F2" s="34"/>
      <c r="G2" s="34"/>
      <c r="H2" s="34"/>
      <c r="I2" s="34"/>
      <c r="J2" s="37" t="s">
        <v>3</v>
      </c>
    </row>
    <row r="3" ht="19.5" customHeight="1" spans="1:10">
      <c r="A3" s="35"/>
      <c r="B3" s="36" t="s">
        <v>5</v>
      </c>
      <c r="C3" s="36"/>
      <c r="D3" s="36"/>
      <c r="E3" s="36"/>
      <c r="F3" s="36"/>
      <c r="G3" s="35"/>
      <c r="H3" s="35"/>
      <c r="I3" s="47" t="s">
        <v>6</v>
      </c>
      <c r="J3" s="48"/>
    </row>
    <row r="4" ht="24.4" customHeight="1" spans="1:10">
      <c r="A4" s="37"/>
      <c r="B4" s="38" t="s">
        <v>9</v>
      </c>
      <c r="C4" s="38"/>
      <c r="D4" s="38"/>
      <c r="E4" s="38"/>
      <c r="F4" s="38"/>
      <c r="G4" s="38" t="s">
        <v>284</v>
      </c>
      <c r="H4" s="38"/>
      <c r="I4" s="38"/>
      <c r="J4" s="49"/>
    </row>
    <row r="5" ht="24.4" customHeight="1" spans="1:10">
      <c r="A5" s="39"/>
      <c r="B5" s="38" t="s">
        <v>79</v>
      </c>
      <c r="C5" s="38"/>
      <c r="D5" s="38"/>
      <c r="E5" s="38" t="s">
        <v>69</v>
      </c>
      <c r="F5" s="38" t="s">
        <v>70</v>
      </c>
      <c r="G5" s="38" t="s">
        <v>58</v>
      </c>
      <c r="H5" s="38" t="s">
        <v>75</v>
      </c>
      <c r="I5" s="38" t="s">
        <v>76</v>
      </c>
      <c r="J5" s="49"/>
    </row>
    <row r="6" ht="24.4" customHeight="1" spans="1:10">
      <c r="A6" s="39"/>
      <c r="B6" s="38" t="s">
        <v>81</v>
      </c>
      <c r="C6" s="38" t="s">
        <v>82</v>
      </c>
      <c r="D6" s="38" t="s">
        <v>83</v>
      </c>
      <c r="E6" s="38"/>
      <c r="F6" s="38"/>
      <c r="G6" s="38"/>
      <c r="H6" s="38"/>
      <c r="I6" s="38"/>
      <c r="J6" s="50"/>
    </row>
    <row r="7" ht="27" customHeight="1" spans="1:10">
      <c r="A7" s="40"/>
      <c r="B7" s="38"/>
      <c r="C7" s="38"/>
      <c r="D7" s="38"/>
      <c r="E7" s="38"/>
      <c r="F7" s="38" t="s">
        <v>71</v>
      </c>
      <c r="G7" s="41">
        <v>0</v>
      </c>
      <c r="H7" s="41">
        <v>0</v>
      </c>
      <c r="I7" s="41">
        <v>0</v>
      </c>
      <c r="J7" s="51"/>
    </row>
    <row r="8" ht="27" customHeight="1" spans="1:10">
      <c r="A8" s="39"/>
      <c r="B8" s="42"/>
      <c r="C8" s="42"/>
      <c r="D8" s="42"/>
      <c r="E8" s="42">
        <v>203007</v>
      </c>
      <c r="F8" s="43" t="s">
        <v>274</v>
      </c>
      <c r="G8" s="44">
        <v>0</v>
      </c>
      <c r="H8" s="44">
        <v>0</v>
      </c>
      <c r="I8" s="44">
        <v>0</v>
      </c>
      <c r="J8" s="50"/>
    </row>
    <row r="9" ht="27" customHeight="1" spans="1:10">
      <c r="A9" s="45"/>
      <c r="B9" s="46"/>
      <c r="C9" s="46"/>
      <c r="D9" s="46"/>
      <c r="E9" s="46"/>
      <c r="F9" s="45"/>
      <c r="G9" s="45"/>
      <c r="H9" s="45"/>
      <c r="I9" s="45"/>
      <c r="J9" s="52"/>
    </row>
    <row r="10" ht="27" customHeight="1"/>
    <row r="11" ht="27" customHeight="1"/>
    <row r="12" ht="27" customHeight="1"/>
    <row r="13" ht="27" customHeight="1"/>
    <row r="14" ht="27" customHeight="1"/>
    <row r="15" ht="27" customHeight="1"/>
    <row r="16" ht="27" customHeight="1"/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30"/>
  <sheetViews>
    <sheetView workbookViewId="0">
      <pane ySplit="6" topLeftCell="A7" activePane="bottomLeft" state="frozen"/>
      <selection/>
      <selection pane="bottomLeft" activeCell="D8" sqref="D8"/>
    </sheetView>
  </sheetViews>
  <sheetFormatPr defaultColWidth="10" defaultRowHeight="13.5"/>
  <cols>
    <col min="1" max="1" width="1.53333333333333" style="28" customWidth="1"/>
    <col min="2" max="2" width="13.3333333333333" style="28" customWidth="1"/>
    <col min="3" max="3" width="41.0333333333333" style="28" customWidth="1"/>
    <col min="4" max="9" width="16.4083333333333" style="28" customWidth="1"/>
    <col min="10" max="10" width="1.53333333333333" style="28" customWidth="1"/>
    <col min="11" max="16384" width="10" style="28"/>
  </cols>
  <sheetData>
    <row r="1" ht="24.95" customHeight="1" spans="1:10">
      <c r="A1" s="29"/>
      <c r="B1" s="30" t="s">
        <v>285</v>
      </c>
      <c r="C1" s="32"/>
      <c r="D1" s="33"/>
      <c r="E1" s="33"/>
      <c r="F1" s="33"/>
      <c r="G1" s="33"/>
      <c r="H1" s="33"/>
      <c r="J1" s="37"/>
    </row>
    <row r="2" ht="22.9" customHeight="1" spans="1:10">
      <c r="A2" s="29"/>
      <c r="B2" s="34" t="s">
        <v>286</v>
      </c>
      <c r="C2" s="34"/>
      <c r="D2" s="34"/>
      <c r="E2" s="34"/>
      <c r="F2" s="34"/>
      <c r="G2" s="34"/>
      <c r="H2" s="34"/>
      <c r="I2" s="34"/>
      <c r="J2" s="37" t="s">
        <v>3</v>
      </c>
    </row>
    <row r="3" ht="19.5" customHeight="1" spans="1:10">
      <c r="A3" s="35"/>
      <c r="B3" s="36" t="s">
        <v>5</v>
      </c>
      <c r="C3" s="36"/>
      <c r="D3" s="47"/>
      <c r="E3" s="47"/>
      <c r="F3" s="47"/>
      <c r="G3" s="47"/>
      <c r="H3" s="47"/>
      <c r="I3" s="47" t="s">
        <v>6</v>
      </c>
      <c r="J3" s="48"/>
    </row>
    <row r="4" ht="24.4" customHeight="1" spans="1:10">
      <c r="A4" s="37"/>
      <c r="B4" s="38" t="s">
        <v>277</v>
      </c>
      <c r="C4" s="38" t="s">
        <v>70</v>
      </c>
      <c r="D4" s="38" t="s">
        <v>278</v>
      </c>
      <c r="E4" s="38"/>
      <c r="F4" s="38"/>
      <c r="G4" s="38"/>
      <c r="H4" s="38"/>
      <c r="I4" s="38"/>
      <c r="J4" s="49"/>
    </row>
    <row r="5" ht="24.4" customHeight="1" spans="1:10">
      <c r="A5" s="39"/>
      <c r="B5" s="38"/>
      <c r="C5" s="38"/>
      <c r="D5" s="38" t="s">
        <v>58</v>
      </c>
      <c r="E5" s="53" t="s">
        <v>209</v>
      </c>
      <c r="F5" s="38" t="s">
        <v>279</v>
      </c>
      <c r="G5" s="38"/>
      <c r="H5" s="38"/>
      <c r="I5" s="38" t="s">
        <v>171</v>
      </c>
      <c r="J5" s="49"/>
    </row>
    <row r="6" ht="24.4" customHeight="1" spans="1:10">
      <c r="A6" s="39"/>
      <c r="B6" s="38"/>
      <c r="C6" s="38"/>
      <c r="D6" s="38"/>
      <c r="E6" s="53"/>
      <c r="F6" s="38" t="s">
        <v>145</v>
      </c>
      <c r="G6" s="38" t="s">
        <v>280</v>
      </c>
      <c r="H6" s="38" t="s">
        <v>281</v>
      </c>
      <c r="I6" s="38"/>
      <c r="J6" s="50"/>
    </row>
    <row r="7" ht="27" customHeight="1" spans="1:10">
      <c r="A7" s="40"/>
      <c r="B7" s="38"/>
      <c r="C7" s="38" t="s">
        <v>71</v>
      </c>
      <c r="D7" s="41">
        <v>0</v>
      </c>
      <c r="E7" s="41">
        <v>0</v>
      </c>
      <c r="F7" s="41">
        <v>0</v>
      </c>
      <c r="G7" s="41">
        <v>0</v>
      </c>
      <c r="H7" s="41">
        <v>0</v>
      </c>
      <c r="I7" s="41">
        <v>0</v>
      </c>
      <c r="J7" s="51"/>
    </row>
    <row r="8" ht="27" customHeight="1" spans="1:10">
      <c r="A8" s="39"/>
      <c r="B8" s="42">
        <v>203007</v>
      </c>
      <c r="C8" s="54" t="s">
        <v>72</v>
      </c>
      <c r="D8" s="55" t="s">
        <v>274</v>
      </c>
      <c r="E8" s="44">
        <v>0</v>
      </c>
      <c r="F8" s="44">
        <v>0</v>
      </c>
      <c r="G8" s="44">
        <v>0</v>
      </c>
      <c r="H8" s="44">
        <v>0</v>
      </c>
      <c r="I8" s="44">
        <v>0</v>
      </c>
      <c r="J8" s="49"/>
    </row>
    <row r="9" ht="27" customHeight="1" spans="1:10">
      <c r="A9" s="45"/>
      <c r="B9" s="45"/>
      <c r="C9" s="45"/>
      <c r="D9" s="45"/>
      <c r="E9" s="45"/>
      <c r="F9" s="45"/>
      <c r="G9" s="45"/>
      <c r="H9" s="45"/>
      <c r="I9" s="45"/>
      <c r="J9" s="52"/>
    </row>
    <row r="10" ht="27" customHeight="1"/>
    <row r="11" ht="27" customHeight="1"/>
    <row r="12" ht="27" customHeight="1"/>
    <row r="13" ht="27" customHeight="1"/>
    <row r="14" ht="27" customHeight="1"/>
    <row r="15" ht="27" customHeight="1"/>
    <row r="16" ht="27" customHeight="1"/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30"/>
  <sheetViews>
    <sheetView workbookViewId="0">
      <pane ySplit="6" topLeftCell="A7" activePane="bottomLeft" state="frozen"/>
      <selection/>
      <selection pane="bottomLeft" activeCell="O15" sqref="O15"/>
    </sheetView>
  </sheetViews>
  <sheetFormatPr defaultColWidth="10" defaultRowHeight="13.5"/>
  <cols>
    <col min="1" max="1" width="1.53333333333333" style="28" customWidth="1"/>
    <col min="2" max="4" width="6.15" style="28" customWidth="1"/>
    <col min="5" max="5" width="13.3333333333333" style="28" customWidth="1"/>
    <col min="6" max="6" width="41.0333333333333" style="28" customWidth="1"/>
    <col min="7" max="9" width="16.4083333333333" style="28" customWidth="1"/>
    <col min="10" max="10" width="1.53333333333333" style="28" customWidth="1"/>
    <col min="11" max="12" width="9.75" style="28" customWidth="1"/>
    <col min="13" max="16384" width="10" style="28"/>
  </cols>
  <sheetData>
    <row r="1" ht="24.95" customHeight="1" spans="1:10">
      <c r="A1" s="29"/>
      <c r="B1" s="30" t="s">
        <v>287</v>
      </c>
      <c r="C1" s="31"/>
      <c r="D1" s="31"/>
      <c r="E1" s="32"/>
      <c r="F1" s="32"/>
      <c r="G1" s="33"/>
      <c r="H1" s="33"/>
      <c r="J1" s="37"/>
    </row>
    <row r="2" ht="22.9" customHeight="1" spans="1:10">
      <c r="A2" s="29"/>
      <c r="B2" s="34" t="s">
        <v>288</v>
      </c>
      <c r="C2" s="34"/>
      <c r="D2" s="34"/>
      <c r="E2" s="34"/>
      <c r="F2" s="34"/>
      <c r="G2" s="34"/>
      <c r="H2" s="34"/>
      <c r="I2" s="34"/>
      <c r="J2" s="37" t="s">
        <v>3</v>
      </c>
    </row>
    <row r="3" ht="19.5" customHeight="1" spans="1:10">
      <c r="A3" s="35"/>
      <c r="B3" s="36" t="s">
        <v>5</v>
      </c>
      <c r="C3" s="36"/>
      <c r="D3" s="36"/>
      <c r="E3" s="36"/>
      <c r="F3" s="36"/>
      <c r="G3" s="35"/>
      <c r="H3" s="35"/>
      <c r="I3" s="47" t="s">
        <v>6</v>
      </c>
      <c r="J3" s="48"/>
    </row>
    <row r="4" ht="24.4" customHeight="1" spans="1:10">
      <c r="A4" s="37"/>
      <c r="B4" s="38" t="s">
        <v>9</v>
      </c>
      <c r="C4" s="38"/>
      <c r="D4" s="38"/>
      <c r="E4" s="38"/>
      <c r="F4" s="38"/>
      <c r="G4" s="38" t="s">
        <v>289</v>
      </c>
      <c r="H4" s="38"/>
      <c r="I4" s="38"/>
      <c r="J4" s="49"/>
    </row>
    <row r="5" ht="24.4" customHeight="1" spans="1:10">
      <c r="A5" s="39"/>
      <c r="B5" s="38" t="s">
        <v>79</v>
      </c>
      <c r="C5" s="38"/>
      <c r="D5" s="38"/>
      <c r="E5" s="38" t="s">
        <v>69</v>
      </c>
      <c r="F5" s="38" t="s">
        <v>70</v>
      </c>
      <c r="G5" s="38" t="s">
        <v>58</v>
      </c>
      <c r="H5" s="38" t="s">
        <v>75</v>
      </c>
      <c r="I5" s="38" t="s">
        <v>76</v>
      </c>
      <c r="J5" s="49"/>
    </row>
    <row r="6" ht="24.4" customHeight="1" spans="1:10">
      <c r="A6" s="39"/>
      <c r="B6" s="38" t="s">
        <v>81</v>
      </c>
      <c r="C6" s="38" t="s">
        <v>82</v>
      </c>
      <c r="D6" s="38" t="s">
        <v>83</v>
      </c>
      <c r="E6" s="38"/>
      <c r="F6" s="38"/>
      <c r="G6" s="38"/>
      <c r="H6" s="38"/>
      <c r="I6" s="38"/>
      <c r="J6" s="50"/>
    </row>
    <row r="7" ht="27" customHeight="1" spans="1:10">
      <c r="A7" s="40"/>
      <c r="B7" s="38"/>
      <c r="C7" s="38"/>
      <c r="D7" s="38"/>
      <c r="E7" s="38"/>
      <c r="F7" s="38" t="s">
        <v>71</v>
      </c>
      <c r="G7" s="41">
        <v>0</v>
      </c>
      <c r="H7" s="41">
        <v>0</v>
      </c>
      <c r="I7" s="41">
        <v>0</v>
      </c>
      <c r="J7" s="51"/>
    </row>
    <row r="8" ht="27" customHeight="1" spans="1:10">
      <c r="A8" s="39"/>
      <c r="B8" s="42"/>
      <c r="C8" s="42"/>
      <c r="D8" s="42"/>
      <c r="E8" s="42">
        <v>203007</v>
      </c>
      <c r="F8" s="43" t="s">
        <v>274</v>
      </c>
      <c r="G8" s="44">
        <v>0</v>
      </c>
      <c r="H8" s="44">
        <v>0</v>
      </c>
      <c r="I8" s="44">
        <v>0</v>
      </c>
      <c r="J8" s="50"/>
    </row>
    <row r="9" ht="27" customHeight="1" spans="1:10">
      <c r="A9" s="45"/>
      <c r="B9" s="46"/>
      <c r="C9" s="46"/>
      <c r="D9" s="46"/>
      <c r="E9" s="46"/>
      <c r="F9" s="45"/>
      <c r="G9" s="45"/>
      <c r="H9" s="45"/>
      <c r="I9" s="45"/>
      <c r="J9" s="52"/>
    </row>
    <row r="10" ht="27" customHeight="1"/>
    <row r="11" ht="27" customHeight="1"/>
    <row r="12" ht="27" customHeight="1"/>
    <row r="13" ht="27" customHeight="1"/>
    <row r="14" ht="27" customHeight="1"/>
    <row r="15" ht="27" customHeight="1"/>
    <row r="16" ht="27" customHeight="1"/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9"/>
  <sheetViews>
    <sheetView workbookViewId="0">
      <selection activeCell="E14" sqref="E14:F14"/>
    </sheetView>
  </sheetViews>
  <sheetFormatPr defaultColWidth="9" defaultRowHeight="13.5" outlineLevelCol="7"/>
  <cols>
    <col min="8" max="8" width="17.75" customWidth="1"/>
  </cols>
  <sheetData>
    <row r="1" spans="1:7">
      <c r="A1" s="11" t="s">
        <v>290</v>
      </c>
      <c r="B1" s="11"/>
      <c r="C1" s="11"/>
      <c r="D1" s="11"/>
      <c r="E1" s="11"/>
      <c r="F1" s="11"/>
      <c r="G1" s="11"/>
    </row>
    <row r="2" ht="20.25" spans="1:8">
      <c r="A2" s="12" t="s">
        <v>291</v>
      </c>
      <c r="B2" s="12"/>
      <c r="C2" s="12"/>
      <c r="D2" s="12"/>
      <c r="E2" s="12"/>
      <c r="F2" s="12"/>
      <c r="G2" s="12"/>
      <c r="H2" s="12"/>
    </row>
    <row r="3" ht="14.25" spans="1:8">
      <c r="A3" s="13" t="s">
        <v>292</v>
      </c>
      <c r="B3" s="13"/>
      <c r="C3" s="13"/>
      <c r="D3" s="13"/>
      <c r="E3" s="13"/>
      <c r="F3" s="13"/>
      <c r="G3" s="13"/>
      <c r="H3" s="13"/>
    </row>
    <row r="4" ht="14.25" spans="1:8">
      <c r="A4" s="13"/>
      <c r="B4" s="13"/>
      <c r="C4" s="13"/>
      <c r="D4" s="13"/>
      <c r="E4" s="13"/>
      <c r="F4" s="13"/>
      <c r="G4" s="13"/>
      <c r="H4" s="14" t="s">
        <v>293</v>
      </c>
    </row>
    <row r="5" spans="1:8">
      <c r="A5" s="15" t="s">
        <v>294</v>
      </c>
      <c r="B5" s="15"/>
      <c r="C5" s="15"/>
      <c r="D5" s="15" t="s">
        <v>72</v>
      </c>
      <c r="E5" s="15"/>
      <c r="F5" s="15"/>
      <c r="G5" s="15"/>
      <c r="H5" s="15"/>
    </row>
    <row r="6" spans="1:8">
      <c r="A6" s="15" t="s">
        <v>295</v>
      </c>
      <c r="B6" s="15" t="s">
        <v>296</v>
      </c>
      <c r="C6" s="15"/>
      <c r="D6" s="15" t="s">
        <v>297</v>
      </c>
      <c r="E6" s="15"/>
      <c r="F6" s="15"/>
      <c r="G6" s="15"/>
      <c r="H6" s="15"/>
    </row>
    <row r="7" ht="108" customHeight="1" spans="1:8">
      <c r="A7" s="15"/>
      <c r="B7" s="16" t="s">
        <v>298</v>
      </c>
      <c r="C7" s="16"/>
      <c r="D7" s="15" t="s">
        <v>299</v>
      </c>
      <c r="E7" s="15"/>
      <c r="F7" s="15"/>
      <c r="G7" s="15"/>
      <c r="H7" s="15"/>
    </row>
    <row r="8" ht="29" customHeight="1" spans="1:8">
      <c r="A8" s="15"/>
      <c r="B8" s="15" t="s">
        <v>300</v>
      </c>
      <c r="C8" s="15"/>
      <c r="D8" s="15"/>
      <c r="E8" s="15"/>
      <c r="F8" s="15" t="s">
        <v>301</v>
      </c>
      <c r="G8" s="15" t="s">
        <v>302</v>
      </c>
      <c r="H8" s="15" t="s">
        <v>303</v>
      </c>
    </row>
    <row r="9" ht="32" customHeight="1" spans="1:8">
      <c r="A9" s="15"/>
      <c r="B9" s="15"/>
      <c r="C9" s="15"/>
      <c r="D9" s="15"/>
      <c r="E9" s="15"/>
      <c r="F9" s="17">
        <v>6359.5</v>
      </c>
      <c r="G9" s="17">
        <v>6359.5</v>
      </c>
      <c r="H9" s="18">
        <v>0</v>
      </c>
    </row>
    <row r="10" ht="87" customHeight="1" spans="1:8">
      <c r="A10" s="19" t="s">
        <v>304</v>
      </c>
      <c r="B10" s="20" t="s">
        <v>305</v>
      </c>
      <c r="C10" s="20"/>
      <c r="D10" s="20"/>
      <c r="E10" s="20"/>
      <c r="F10" s="20"/>
      <c r="G10" s="20"/>
      <c r="H10" s="20"/>
    </row>
    <row r="11" ht="28" customHeight="1" spans="1:8">
      <c r="A11" s="21" t="s">
        <v>306</v>
      </c>
      <c r="B11" s="21" t="s">
        <v>307</v>
      </c>
      <c r="C11" s="21" t="s">
        <v>308</v>
      </c>
      <c r="D11" s="21"/>
      <c r="E11" s="21" t="s">
        <v>309</v>
      </c>
      <c r="F11" s="21"/>
      <c r="G11" s="21" t="s">
        <v>310</v>
      </c>
      <c r="H11" s="21"/>
    </row>
    <row r="12" ht="25" customHeight="1" spans="1:8">
      <c r="A12" s="21"/>
      <c r="B12" s="22" t="s">
        <v>311</v>
      </c>
      <c r="C12" s="23" t="s">
        <v>312</v>
      </c>
      <c r="D12" s="24"/>
      <c r="E12" s="25" t="s">
        <v>313</v>
      </c>
      <c r="F12" s="25"/>
      <c r="G12" s="25" t="s">
        <v>314</v>
      </c>
      <c r="H12" s="25"/>
    </row>
    <row r="13" ht="46" customHeight="1" spans="1:8">
      <c r="A13" s="21"/>
      <c r="B13" s="26"/>
      <c r="C13" s="21" t="s">
        <v>315</v>
      </c>
      <c r="D13" s="21"/>
      <c r="E13" s="25" t="s">
        <v>316</v>
      </c>
      <c r="F13" s="25"/>
      <c r="G13" s="25" t="s">
        <v>317</v>
      </c>
      <c r="H13" s="25"/>
    </row>
    <row r="14" ht="25" customHeight="1" spans="1:8">
      <c r="A14" s="21"/>
      <c r="B14" s="26"/>
      <c r="C14" s="23" t="s">
        <v>318</v>
      </c>
      <c r="D14" s="24"/>
      <c r="E14" s="25" t="s">
        <v>319</v>
      </c>
      <c r="F14" s="25"/>
      <c r="G14" s="25" t="s">
        <v>320</v>
      </c>
      <c r="H14" s="25"/>
    </row>
    <row r="15" ht="19" customHeight="1" spans="1:8">
      <c r="A15" s="21"/>
      <c r="B15" s="26"/>
      <c r="C15" s="21" t="s">
        <v>321</v>
      </c>
      <c r="D15" s="21"/>
      <c r="E15" s="25" t="s">
        <v>266</v>
      </c>
      <c r="F15" s="25"/>
      <c r="G15" s="25" t="s">
        <v>322</v>
      </c>
      <c r="H15" s="25"/>
    </row>
    <row r="16" ht="23" customHeight="1" spans="1:8">
      <c r="A16" s="21"/>
      <c r="B16" s="27"/>
      <c r="C16" s="21"/>
      <c r="D16" s="21"/>
      <c r="E16" s="25" t="s">
        <v>267</v>
      </c>
      <c r="F16" s="25"/>
      <c r="G16" s="25" t="s">
        <v>323</v>
      </c>
      <c r="H16" s="25"/>
    </row>
    <row r="17" ht="56" customHeight="1" spans="1:8">
      <c r="A17" s="21"/>
      <c r="B17" s="21" t="s">
        <v>324</v>
      </c>
      <c r="C17" s="21" t="s">
        <v>325</v>
      </c>
      <c r="D17" s="21"/>
      <c r="E17" s="25" t="s">
        <v>326</v>
      </c>
      <c r="F17" s="25"/>
      <c r="G17" s="25" t="s">
        <v>327</v>
      </c>
      <c r="H17" s="25"/>
    </row>
    <row r="18" ht="40" customHeight="1" spans="1:8">
      <c r="A18" s="21"/>
      <c r="B18" s="21"/>
      <c r="C18" s="21" t="s">
        <v>328</v>
      </c>
      <c r="D18" s="21"/>
      <c r="E18" s="25" t="s">
        <v>329</v>
      </c>
      <c r="F18" s="25"/>
      <c r="G18" s="25" t="s">
        <v>330</v>
      </c>
      <c r="H18" s="25"/>
    </row>
    <row r="19" ht="36" customHeight="1" spans="1:8">
      <c r="A19" s="21"/>
      <c r="B19" s="22" t="s">
        <v>331</v>
      </c>
      <c r="C19" s="23" t="s">
        <v>332</v>
      </c>
      <c r="D19" s="24"/>
      <c r="E19" s="25" t="s">
        <v>333</v>
      </c>
      <c r="F19" s="25"/>
      <c r="G19" s="21" t="s">
        <v>334</v>
      </c>
      <c r="H19" s="21"/>
    </row>
  </sheetData>
  <mergeCells count="40">
    <mergeCell ref="A2:H2"/>
    <mergeCell ref="A3:H3"/>
    <mergeCell ref="A5:C5"/>
    <mergeCell ref="D5:H5"/>
    <mergeCell ref="B6:C6"/>
    <mergeCell ref="D6:H6"/>
    <mergeCell ref="B7:C7"/>
    <mergeCell ref="D7:H7"/>
    <mergeCell ref="B10:H10"/>
    <mergeCell ref="C11:D11"/>
    <mergeCell ref="E11:F11"/>
    <mergeCell ref="G11:H11"/>
    <mergeCell ref="C12:D12"/>
    <mergeCell ref="E12:F12"/>
    <mergeCell ref="G12:H12"/>
    <mergeCell ref="C13:D13"/>
    <mergeCell ref="E13:F13"/>
    <mergeCell ref="G13:H13"/>
    <mergeCell ref="C14:D14"/>
    <mergeCell ref="E14:F14"/>
    <mergeCell ref="G14:H14"/>
    <mergeCell ref="E15:F15"/>
    <mergeCell ref="G15:H15"/>
    <mergeCell ref="E16:F16"/>
    <mergeCell ref="G16:H16"/>
    <mergeCell ref="C17:D17"/>
    <mergeCell ref="E17:F17"/>
    <mergeCell ref="G17:H17"/>
    <mergeCell ref="C18:D18"/>
    <mergeCell ref="E18:F18"/>
    <mergeCell ref="G18:H18"/>
    <mergeCell ref="C19:D19"/>
    <mergeCell ref="E19:F19"/>
    <mergeCell ref="G19:H19"/>
    <mergeCell ref="A6:A9"/>
    <mergeCell ref="A11:A19"/>
    <mergeCell ref="B12:B16"/>
    <mergeCell ref="B17:B18"/>
    <mergeCell ref="B8:E9"/>
    <mergeCell ref="C15:D16"/>
  </mergeCell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M18"/>
  <sheetViews>
    <sheetView workbookViewId="0">
      <selection activeCell="C11" sqref="C11:C16"/>
    </sheetView>
  </sheetViews>
  <sheetFormatPr defaultColWidth="9" defaultRowHeight="13.5"/>
  <cols>
    <col min="1" max="1" width="3.75" customWidth="1"/>
    <col min="13" max="13" width="17.5" customWidth="1"/>
    <col min="14" max="16384" width="9" style="1"/>
  </cols>
  <sheetData>
    <row r="1" ht="27" customHeight="1" spans="2:12">
      <c r="B1" s="2" t="s">
        <v>335</v>
      </c>
      <c r="C1" s="1"/>
      <c r="D1" s="1"/>
      <c r="E1" s="1"/>
      <c r="F1" s="1"/>
      <c r="G1" s="1"/>
      <c r="H1" s="1"/>
      <c r="I1" s="1"/>
      <c r="J1" s="1"/>
      <c r="K1" s="1"/>
      <c r="L1" s="1"/>
    </row>
    <row r="2" ht="27" customHeight="1" spans="2:13">
      <c r="B2" s="3" t="s">
        <v>336</v>
      </c>
      <c r="C2" s="3"/>
      <c r="D2" s="3"/>
      <c r="E2" s="4"/>
      <c r="F2" s="4"/>
      <c r="G2" s="4"/>
      <c r="H2" s="4"/>
      <c r="I2" s="4"/>
      <c r="J2" s="4"/>
      <c r="K2" s="4"/>
      <c r="L2" s="4"/>
      <c r="M2" s="4"/>
    </row>
    <row r="3" ht="27" customHeight="1" spans="2:13">
      <c r="B3" s="5"/>
      <c r="C3" s="5"/>
      <c r="D3" s="5"/>
      <c r="E3" s="6"/>
      <c r="F3" s="6"/>
      <c r="G3" s="6"/>
      <c r="H3" s="6"/>
      <c r="I3" s="6"/>
      <c r="J3" s="6"/>
      <c r="K3" s="10" t="s">
        <v>6</v>
      </c>
      <c r="L3" s="10"/>
      <c r="M3" s="10"/>
    </row>
    <row r="4" ht="46" customHeight="1" spans="2:13">
      <c r="B4" s="7" t="s">
        <v>337</v>
      </c>
      <c r="C4" s="7" t="s">
        <v>272</v>
      </c>
      <c r="D4" s="7" t="s">
        <v>10</v>
      </c>
      <c r="E4" s="8" t="s">
        <v>338</v>
      </c>
      <c r="F4" s="7" t="s">
        <v>307</v>
      </c>
      <c r="G4" s="7" t="s">
        <v>308</v>
      </c>
      <c r="H4" s="7" t="s">
        <v>309</v>
      </c>
      <c r="I4" s="7" t="s">
        <v>339</v>
      </c>
      <c r="J4" s="7" t="s">
        <v>340</v>
      </c>
      <c r="K4" s="7" t="s">
        <v>341</v>
      </c>
      <c r="L4" s="7" t="s">
        <v>342</v>
      </c>
      <c r="M4" s="7" t="s">
        <v>343</v>
      </c>
    </row>
    <row r="5" ht="27" customHeight="1" spans="2:13">
      <c r="B5" s="8" t="s">
        <v>72</v>
      </c>
      <c r="C5" s="8" t="s">
        <v>274</v>
      </c>
      <c r="D5" s="9"/>
      <c r="E5" s="9"/>
      <c r="F5" s="9"/>
      <c r="G5" s="9"/>
      <c r="H5" s="9"/>
      <c r="I5" s="9"/>
      <c r="J5" s="9"/>
      <c r="K5" s="9"/>
      <c r="L5" s="9"/>
      <c r="M5" s="9"/>
    </row>
    <row r="6" ht="27" customHeight="1" spans="2:13">
      <c r="B6" s="8"/>
      <c r="C6" s="8"/>
      <c r="D6" s="9"/>
      <c r="E6" s="9"/>
      <c r="F6" s="9"/>
      <c r="G6" s="9"/>
      <c r="H6" s="9"/>
      <c r="I6" s="9"/>
      <c r="J6" s="9"/>
      <c r="K6" s="9"/>
      <c r="L6" s="9"/>
      <c r="M6" s="9"/>
    </row>
    <row r="7" ht="27" customHeight="1" spans="2:13">
      <c r="B7" s="8"/>
      <c r="C7" s="8"/>
      <c r="D7" s="9"/>
      <c r="E7" s="9"/>
      <c r="F7" s="9"/>
      <c r="G7" s="9"/>
      <c r="H7" s="9"/>
      <c r="I7" s="9"/>
      <c r="J7" s="9"/>
      <c r="K7" s="9"/>
      <c r="L7" s="9"/>
      <c r="M7" s="9"/>
    </row>
    <row r="8" ht="27" customHeight="1" spans="2:13">
      <c r="B8" s="8"/>
      <c r="C8" s="8"/>
      <c r="D8" s="9"/>
      <c r="E8" s="9"/>
      <c r="F8" s="9"/>
      <c r="G8" s="9"/>
      <c r="H8" s="9"/>
      <c r="I8" s="9"/>
      <c r="J8" s="9"/>
      <c r="K8" s="9"/>
      <c r="L8" s="9"/>
      <c r="M8" s="9"/>
    </row>
    <row r="9" ht="27" customHeight="1" spans="2:13">
      <c r="B9" s="8"/>
      <c r="C9" s="8"/>
      <c r="D9" s="9"/>
      <c r="E9" s="9"/>
      <c r="F9" s="9"/>
      <c r="G9" s="9"/>
      <c r="H9" s="9"/>
      <c r="I9" s="9"/>
      <c r="J9" s="9"/>
      <c r="K9" s="9"/>
      <c r="L9" s="9"/>
      <c r="M9" s="9"/>
    </row>
    <row r="10" ht="58" customHeight="1" spans="2:13">
      <c r="B10" s="8"/>
      <c r="C10" s="8"/>
      <c r="D10" s="9"/>
      <c r="E10" s="9"/>
      <c r="F10" s="9"/>
      <c r="G10" s="9"/>
      <c r="H10" s="9"/>
      <c r="I10" s="9"/>
      <c r="J10" s="9"/>
      <c r="K10" s="9"/>
      <c r="L10" s="9"/>
      <c r="M10" s="9"/>
    </row>
    <row r="11" ht="27" customHeight="1" spans="2:13"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</row>
    <row r="12" ht="14.25" spans="2:13"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</row>
    <row r="13" ht="14.25" spans="2:13"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</row>
    <row r="14" ht="14.25" spans="2:13"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</row>
    <row r="15" ht="14.25" spans="2:13"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</row>
    <row r="16" ht="28" customHeight="1" spans="2:13"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</row>
    <row r="17" ht="26" customHeight="1"/>
    <row r="18" ht="30" customHeight="1"/>
  </sheetData>
  <mergeCells count="11">
    <mergeCell ref="B2:M2"/>
    <mergeCell ref="B3:E3"/>
    <mergeCell ref="K3:M3"/>
    <mergeCell ref="B5:B10"/>
    <mergeCell ref="B11:B16"/>
    <mergeCell ref="C5:C10"/>
    <mergeCell ref="C11:C16"/>
    <mergeCell ref="D5:D10"/>
    <mergeCell ref="D11:D16"/>
    <mergeCell ref="E5:E10"/>
    <mergeCell ref="E11:E16"/>
  </mergeCells>
  <dataValidations count="1">
    <dataValidation type="list" allowBlank="1" showInputMessage="1" showErrorMessage="1" sqref="M5 M11">
      <formula1>"正向指标,反向指标"</formula1>
    </dataValidation>
  </dataValidation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workbookViewId="0">
      <pane ySplit="5" topLeftCell="A6" activePane="bottomLeft" state="frozen"/>
      <selection/>
      <selection pane="bottomLeft" activeCell="C6" sqref="C6"/>
    </sheetView>
  </sheetViews>
  <sheetFormatPr defaultColWidth="10" defaultRowHeight="13.5" outlineLevelCol="5"/>
  <cols>
    <col min="1" max="1" width="1.5" style="28" customWidth="1"/>
    <col min="2" max="2" width="40.625" style="28" customWidth="1"/>
    <col min="3" max="3" width="15.625" style="28" customWidth="1"/>
    <col min="4" max="4" width="40.625" style="28" customWidth="1"/>
    <col min="5" max="5" width="15.625" style="28" customWidth="1"/>
    <col min="6" max="6" width="1.5" style="28" customWidth="1"/>
    <col min="7" max="11" width="9.75" style="28" customWidth="1"/>
    <col min="12" max="16384" width="10" style="28"/>
  </cols>
  <sheetData>
    <row r="1" s="115" customFormat="1" ht="24.95" customHeight="1" spans="1:6">
      <c r="A1" s="59"/>
      <c r="B1" s="59" t="s">
        <v>2</v>
      </c>
      <c r="C1" s="116"/>
      <c r="D1" s="59"/>
      <c r="E1" s="117"/>
      <c r="F1" s="118" t="s">
        <v>3</v>
      </c>
    </row>
    <row r="2" ht="22.9" customHeight="1" spans="1:6">
      <c r="A2" s="98"/>
      <c r="B2" s="100" t="s">
        <v>4</v>
      </c>
      <c r="C2" s="100"/>
      <c r="D2" s="100"/>
      <c r="E2" s="100"/>
      <c r="F2" s="106"/>
    </row>
    <row r="3" ht="19.5" customHeight="1" spans="1:6">
      <c r="A3" s="101"/>
      <c r="B3" s="36" t="s">
        <v>5</v>
      </c>
      <c r="C3" s="86"/>
      <c r="D3" s="86"/>
      <c r="E3" s="102" t="s">
        <v>6</v>
      </c>
      <c r="F3" s="107"/>
    </row>
    <row r="4" ht="26.1" customHeight="1" spans="1:6">
      <c r="A4" s="103"/>
      <c r="B4" s="38" t="s">
        <v>7</v>
      </c>
      <c r="C4" s="38"/>
      <c r="D4" s="38" t="s">
        <v>8</v>
      </c>
      <c r="E4" s="38"/>
      <c r="F4" s="69"/>
    </row>
    <row r="5" ht="26.1" customHeight="1" spans="1:6">
      <c r="A5" s="103"/>
      <c r="B5" s="38" t="s">
        <v>9</v>
      </c>
      <c r="C5" s="38" t="s">
        <v>10</v>
      </c>
      <c r="D5" s="38" t="s">
        <v>9</v>
      </c>
      <c r="E5" s="38" t="s">
        <v>10</v>
      </c>
      <c r="F5" s="69"/>
    </row>
    <row r="6" ht="26.1" customHeight="1" spans="1:6">
      <c r="A6" s="37"/>
      <c r="B6" s="42" t="s">
        <v>11</v>
      </c>
      <c r="C6" s="44">
        <v>6359.5</v>
      </c>
      <c r="D6" s="42" t="s">
        <v>12</v>
      </c>
      <c r="E6" s="44">
        <v>0</v>
      </c>
      <c r="F6" s="50"/>
    </row>
    <row r="7" ht="26.1" customHeight="1" spans="1:6">
      <c r="A7" s="37"/>
      <c r="B7" s="42" t="s">
        <v>13</v>
      </c>
      <c r="C7" s="44">
        <v>0</v>
      </c>
      <c r="D7" s="42" t="s">
        <v>14</v>
      </c>
      <c r="E7" s="44">
        <v>0</v>
      </c>
      <c r="F7" s="50"/>
    </row>
    <row r="8" ht="26.1" customHeight="1" spans="1:6">
      <c r="A8" s="37"/>
      <c r="B8" s="42" t="s">
        <v>15</v>
      </c>
      <c r="C8" s="44">
        <v>0</v>
      </c>
      <c r="D8" s="42" t="s">
        <v>16</v>
      </c>
      <c r="E8" s="44">
        <v>0</v>
      </c>
      <c r="F8" s="50"/>
    </row>
    <row r="9" ht="26.1" customHeight="1" spans="1:6">
      <c r="A9" s="37"/>
      <c r="B9" s="42" t="s">
        <v>17</v>
      </c>
      <c r="C9" s="44">
        <v>0</v>
      </c>
      <c r="D9" s="42" t="s">
        <v>18</v>
      </c>
      <c r="E9" s="44">
        <v>0</v>
      </c>
      <c r="F9" s="50"/>
    </row>
    <row r="10" ht="26.1" customHeight="1" spans="1:6">
      <c r="A10" s="37"/>
      <c r="B10" s="42" t="s">
        <v>19</v>
      </c>
      <c r="C10" s="44">
        <v>0</v>
      </c>
      <c r="D10" s="42" t="s">
        <v>20</v>
      </c>
      <c r="E10" s="44">
        <v>5383.98</v>
      </c>
      <c r="F10" s="50"/>
    </row>
    <row r="11" ht="26.1" customHeight="1" spans="1:6">
      <c r="A11" s="37"/>
      <c r="B11" s="42" t="s">
        <v>21</v>
      </c>
      <c r="C11" s="44">
        <v>0</v>
      </c>
      <c r="D11" s="42" t="s">
        <v>22</v>
      </c>
      <c r="E11" s="44">
        <v>0</v>
      </c>
      <c r="F11" s="50"/>
    </row>
    <row r="12" ht="26.1" customHeight="1" spans="1:6">
      <c r="A12" s="37"/>
      <c r="B12" s="42" t="s">
        <v>23</v>
      </c>
      <c r="C12" s="44"/>
      <c r="D12" s="42" t="s">
        <v>24</v>
      </c>
      <c r="E12" s="44">
        <v>0</v>
      </c>
      <c r="F12" s="50"/>
    </row>
    <row r="13" ht="26.1" customHeight="1" spans="1:6">
      <c r="A13" s="37"/>
      <c r="B13" s="42" t="s">
        <v>23</v>
      </c>
      <c r="C13" s="44"/>
      <c r="D13" s="42" t="s">
        <v>25</v>
      </c>
      <c r="E13" s="44">
        <v>443.54</v>
      </c>
      <c r="F13" s="50"/>
    </row>
    <row r="14" ht="26.1" customHeight="1" spans="1:6">
      <c r="A14" s="37"/>
      <c r="B14" s="42" t="s">
        <v>23</v>
      </c>
      <c r="C14" s="44"/>
      <c r="D14" s="42" t="s">
        <v>26</v>
      </c>
      <c r="E14" s="44">
        <v>0</v>
      </c>
      <c r="F14" s="50"/>
    </row>
    <row r="15" ht="26.1" customHeight="1" spans="1:6">
      <c r="A15" s="37"/>
      <c r="B15" s="42" t="s">
        <v>23</v>
      </c>
      <c r="C15" s="44"/>
      <c r="D15" s="42" t="s">
        <v>27</v>
      </c>
      <c r="E15" s="44">
        <v>0</v>
      </c>
      <c r="F15" s="50"/>
    </row>
    <row r="16" ht="26.1" customHeight="1" spans="1:6">
      <c r="A16" s="37"/>
      <c r="B16" s="42" t="s">
        <v>23</v>
      </c>
      <c r="C16" s="44"/>
      <c r="D16" s="42" t="s">
        <v>28</v>
      </c>
      <c r="E16" s="44">
        <v>0</v>
      </c>
      <c r="F16" s="50"/>
    </row>
    <row r="17" ht="26.1" customHeight="1" spans="1:6">
      <c r="A17" s="37"/>
      <c r="B17" s="42" t="s">
        <v>23</v>
      </c>
      <c r="C17" s="44"/>
      <c r="D17" s="42" t="s">
        <v>29</v>
      </c>
      <c r="E17" s="44">
        <v>0</v>
      </c>
      <c r="F17" s="50"/>
    </row>
    <row r="18" ht="26.1" customHeight="1" spans="1:6">
      <c r="A18" s="37"/>
      <c r="B18" s="42" t="s">
        <v>23</v>
      </c>
      <c r="C18" s="44"/>
      <c r="D18" s="42" t="s">
        <v>30</v>
      </c>
      <c r="E18" s="44">
        <v>0</v>
      </c>
      <c r="F18" s="50"/>
    </row>
    <row r="19" ht="26.1" customHeight="1" spans="1:6">
      <c r="A19" s="37"/>
      <c r="B19" s="42" t="s">
        <v>23</v>
      </c>
      <c r="C19" s="44"/>
      <c r="D19" s="42" t="s">
        <v>31</v>
      </c>
      <c r="E19" s="44">
        <v>0</v>
      </c>
      <c r="F19" s="50"/>
    </row>
    <row r="20" ht="26.1" customHeight="1" spans="1:6">
      <c r="A20" s="37"/>
      <c r="B20" s="42" t="s">
        <v>23</v>
      </c>
      <c r="C20" s="44"/>
      <c r="D20" s="42" t="s">
        <v>32</v>
      </c>
      <c r="E20" s="44">
        <v>0</v>
      </c>
      <c r="F20" s="50"/>
    </row>
    <row r="21" ht="26.1" customHeight="1" spans="1:6">
      <c r="A21" s="37"/>
      <c r="B21" s="42" t="s">
        <v>23</v>
      </c>
      <c r="C21" s="44"/>
      <c r="D21" s="42" t="s">
        <v>33</v>
      </c>
      <c r="E21" s="44">
        <v>0</v>
      </c>
      <c r="F21" s="50"/>
    </row>
    <row r="22" ht="26.1" customHeight="1" spans="1:6">
      <c r="A22" s="37"/>
      <c r="B22" s="42" t="s">
        <v>23</v>
      </c>
      <c r="C22" s="44"/>
      <c r="D22" s="42" t="s">
        <v>34</v>
      </c>
      <c r="E22" s="44">
        <v>0</v>
      </c>
      <c r="F22" s="50"/>
    </row>
    <row r="23" ht="26.1" customHeight="1" spans="1:6">
      <c r="A23" s="37"/>
      <c r="B23" s="42" t="s">
        <v>23</v>
      </c>
      <c r="C23" s="44"/>
      <c r="D23" s="42" t="s">
        <v>35</v>
      </c>
      <c r="E23" s="44">
        <v>0</v>
      </c>
      <c r="F23" s="50"/>
    </row>
    <row r="24" ht="26.1" customHeight="1" spans="1:6">
      <c r="A24" s="37"/>
      <c r="B24" s="42" t="s">
        <v>23</v>
      </c>
      <c r="C24" s="44"/>
      <c r="D24" s="42" t="s">
        <v>36</v>
      </c>
      <c r="E24" s="44">
        <v>0</v>
      </c>
      <c r="F24" s="50"/>
    </row>
    <row r="25" ht="26.1" customHeight="1" spans="1:6">
      <c r="A25" s="37"/>
      <c r="B25" s="42" t="s">
        <v>23</v>
      </c>
      <c r="C25" s="44"/>
      <c r="D25" s="42" t="s">
        <v>37</v>
      </c>
      <c r="E25" s="105">
        <v>531.98</v>
      </c>
      <c r="F25" s="50"/>
    </row>
    <row r="26" ht="26.1" customHeight="1" spans="1:6">
      <c r="A26" s="37"/>
      <c r="B26" s="42" t="s">
        <v>23</v>
      </c>
      <c r="C26" s="44"/>
      <c r="D26" s="42" t="s">
        <v>38</v>
      </c>
      <c r="E26" s="44">
        <v>0</v>
      </c>
      <c r="F26" s="50"/>
    </row>
    <row r="27" ht="26.1" customHeight="1" spans="1:6">
      <c r="A27" s="37"/>
      <c r="B27" s="42" t="s">
        <v>23</v>
      </c>
      <c r="C27" s="44"/>
      <c r="D27" s="42" t="s">
        <v>39</v>
      </c>
      <c r="E27" s="44">
        <v>0</v>
      </c>
      <c r="F27" s="50"/>
    </row>
    <row r="28" ht="26.1" customHeight="1" spans="1:6">
      <c r="A28" s="37"/>
      <c r="B28" s="42" t="s">
        <v>23</v>
      </c>
      <c r="C28" s="44"/>
      <c r="D28" s="42" t="s">
        <v>40</v>
      </c>
      <c r="E28" s="44">
        <v>0</v>
      </c>
      <c r="F28" s="50"/>
    </row>
    <row r="29" ht="26.1" customHeight="1" spans="1:6">
      <c r="A29" s="37"/>
      <c r="B29" s="42" t="s">
        <v>23</v>
      </c>
      <c r="C29" s="44"/>
      <c r="D29" s="42" t="s">
        <v>41</v>
      </c>
      <c r="E29" s="44">
        <v>0</v>
      </c>
      <c r="F29" s="50"/>
    </row>
    <row r="30" ht="26.1" customHeight="1" spans="1:6">
      <c r="A30" s="37"/>
      <c r="B30" s="42" t="s">
        <v>23</v>
      </c>
      <c r="C30" s="44"/>
      <c r="D30" s="42" t="s">
        <v>42</v>
      </c>
      <c r="E30" s="44">
        <v>0</v>
      </c>
      <c r="F30" s="50"/>
    </row>
    <row r="31" ht="26.1" customHeight="1" spans="1:6">
      <c r="A31" s="37"/>
      <c r="B31" s="42" t="s">
        <v>23</v>
      </c>
      <c r="C31" s="44"/>
      <c r="D31" s="42" t="s">
        <v>43</v>
      </c>
      <c r="E31" s="44">
        <v>0</v>
      </c>
      <c r="F31" s="50"/>
    </row>
    <row r="32" ht="26.1" customHeight="1" spans="1:6">
      <c r="A32" s="37"/>
      <c r="B32" s="42" t="s">
        <v>23</v>
      </c>
      <c r="C32" s="44"/>
      <c r="D32" s="42" t="s">
        <v>44</v>
      </c>
      <c r="E32" s="44">
        <v>0</v>
      </c>
      <c r="F32" s="50"/>
    </row>
    <row r="33" ht="26.1" customHeight="1" spans="1:6">
      <c r="A33" s="37"/>
      <c r="B33" s="42" t="s">
        <v>23</v>
      </c>
      <c r="C33" s="44"/>
      <c r="D33" s="42" t="s">
        <v>45</v>
      </c>
      <c r="E33" s="44">
        <v>0</v>
      </c>
      <c r="F33" s="50"/>
    </row>
    <row r="34" ht="26.1" customHeight="1" spans="1:6">
      <c r="A34" s="37"/>
      <c r="B34" s="42" t="s">
        <v>23</v>
      </c>
      <c r="C34" s="44"/>
      <c r="D34" s="42" t="s">
        <v>46</v>
      </c>
      <c r="E34" s="44">
        <v>0</v>
      </c>
      <c r="F34" s="50"/>
    </row>
    <row r="35" ht="26.1" customHeight="1" spans="1:6">
      <c r="A35" s="37"/>
      <c r="B35" s="42" t="s">
        <v>23</v>
      </c>
      <c r="C35" s="44"/>
      <c r="D35" s="42" t="s">
        <v>47</v>
      </c>
      <c r="E35" s="44">
        <v>0</v>
      </c>
      <c r="F35" s="50"/>
    </row>
    <row r="36" ht="26.1" customHeight="1" spans="1:6">
      <c r="A36" s="40"/>
      <c r="B36" s="38" t="s">
        <v>48</v>
      </c>
      <c r="C36" s="41">
        <f>SUM(C6:C35)</f>
        <v>6359.5</v>
      </c>
      <c r="D36" s="38" t="s">
        <v>49</v>
      </c>
      <c r="E36" s="41">
        <f>SUM(E6:E35)</f>
        <v>6359.5</v>
      </c>
      <c r="F36" s="51"/>
    </row>
    <row r="37" ht="26.1" customHeight="1" spans="1:6">
      <c r="A37" s="37"/>
      <c r="B37" s="42" t="s">
        <v>50</v>
      </c>
      <c r="C37" s="44">
        <v>0</v>
      </c>
      <c r="D37" s="42" t="s">
        <v>51</v>
      </c>
      <c r="E37" s="44">
        <v>0</v>
      </c>
      <c r="F37" s="119"/>
    </row>
    <row r="38" ht="26.1" customHeight="1" spans="1:6">
      <c r="A38" s="120"/>
      <c r="B38" s="42" t="s">
        <v>52</v>
      </c>
      <c r="C38" s="44">
        <v>0</v>
      </c>
      <c r="D38" s="42" t="s">
        <v>53</v>
      </c>
      <c r="E38" s="44">
        <v>0</v>
      </c>
      <c r="F38" s="119"/>
    </row>
    <row r="39" ht="26.1" customHeight="1" spans="1:6">
      <c r="A39" s="120"/>
      <c r="B39" s="121"/>
      <c r="C39" s="121"/>
      <c r="D39" s="42" t="s">
        <v>54</v>
      </c>
      <c r="E39" s="44">
        <v>0</v>
      </c>
      <c r="F39" s="119"/>
    </row>
    <row r="40" ht="26.1" customHeight="1" spans="1:6">
      <c r="A40" s="122"/>
      <c r="B40" s="38" t="s">
        <v>55</v>
      </c>
      <c r="C40" s="41">
        <v>6359.5</v>
      </c>
      <c r="D40" s="38" t="s">
        <v>56</v>
      </c>
      <c r="E40" s="41">
        <v>6359.5</v>
      </c>
      <c r="F40" s="123"/>
    </row>
    <row r="41" ht="9.75" customHeight="1" spans="1:6">
      <c r="A41" s="124"/>
      <c r="B41" s="124"/>
      <c r="C41" s="125"/>
      <c r="D41" s="125"/>
      <c r="E41" s="124"/>
      <c r="F41" s="70"/>
    </row>
  </sheetData>
  <mergeCells count="4">
    <mergeCell ref="B2:E2"/>
    <mergeCell ref="B4:C4"/>
    <mergeCell ref="D4:E4"/>
    <mergeCell ref="A6:A35"/>
  </mergeCells>
  <printOptions horizontalCentered="1"/>
  <pageMargins left="1.37777777777778" right="0.984027777777778" top="0.590277777777778" bottom="0.590277777777778" header="0" footer="0"/>
  <pageSetup paperSize="9" scale="66" fitToHeight="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9"/>
  <sheetViews>
    <sheetView workbookViewId="0">
      <pane ySplit="6" topLeftCell="A7" activePane="bottomLeft" state="frozen"/>
      <selection/>
      <selection pane="bottomLeft" activeCell="D8" sqref="D8"/>
    </sheetView>
  </sheetViews>
  <sheetFormatPr defaultColWidth="10" defaultRowHeight="13.5"/>
  <cols>
    <col min="1" max="1" width="1.53333333333333" style="28" customWidth="1"/>
    <col min="2" max="2" width="16.825" style="28" customWidth="1"/>
    <col min="3" max="3" width="41.0333333333333" style="28" customWidth="1"/>
    <col min="4" max="14" width="16.4083333333333" style="28" customWidth="1"/>
    <col min="15" max="15" width="1.53333333333333" style="28" customWidth="1"/>
    <col min="16" max="16384" width="10" style="28"/>
  </cols>
  <sheetData>
    <row r="1" ht="24.95" customHeight="1" spans="1:15">
      <c r="A1" s="29"/>
      <c r="B1" s="30" t="s">
        <v>57</v>
      </c>
      <c r="C1" s="32"/>
      <c r="D1" s="33"/>
      <c r="E1" s="33"/>
      <c r="F1" s="33"/>
      <c r="G1" s="32"/>
      <c r="H1" s="32"/>
      <c r="I1" s="32"/>
      <c r="L1" s="32"/>
      <c r="M1" s="32"/>
      <c r="O1" s="37"/>
    </row>
    <row r="2" ht="22.9" customHeight="1" spans="1:15">
      <c r="A2" s="29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7" t="s">
        <v>3</v>
      </c>
    </row>
    <row r="3" ht="19.5" customHeight="1" spans="1:15">
      <c r="A3" s="35"/>
      <c r="B3" s="36" t="s">
        <v>5</v>
      </c>
      <c r="C3" s="36"/>
      <c r="D3" s="35"/>
      <c r="E3" s="35"/>
      <c r="F3" s="81"/>
      <c r="G3" s="35"/>
      <c r="H3" s="81"/>
      <c r="I3" s="81"/>
      <c r="J3" s="81"/>
      <c r="K3" s="81"/>
      <c r="L3" s="81"/>
      <c r="M3" s="81"/>
      <c r="N3" s="47" t="s">
        <v>6</v>
      </c>
      <c r="O3" s="48"/>
    </row>
    <row r="4" ht="24.4" customHeight="1" spans="1:15">
      <c r="A4" s="39"/>
      <c r="B4" s="53"/>
      <c r="C4" s="53"/>
      <c r="D4" s="53" t="s">
        <v>58</v>
      </c>
      <c r="E4" s="53" t="s">
        <v>59</v>
      </c>
      <c r="F4" s="53" t="s">
        <v>60</v>
      </c>
      <c r="G4" s="53" t="s">
        <v>61</v>
      </c>
      <c r="H4" s="53" t="s">
        <v>62</v>
      </c>
      <c r="I4" s="53" t="s">
        <v>63</v>
      </c>
      <c r="J4" s="53" t="s">
        <v>64</v>
      </c>
      <c r="K4" s="53" t="s">
        <v>65</v>
      </c>
      <c r="L4" s="53" t="s">
        <v>66</v>
      </c>
      <c r="M4" s="53" t="s">
        <v>67</v>
      </c>
      <c r="N4" s="53" t="s">
        <v>68</v>
      </c>
      <c r="O4" s="50"/>
    </row>
    <row r="5" ht="24.4" customHeight="1" spans="1:15">
      <c r="A5" s="39"/>
      <c r="B5" s="53" t="s">
        <v>69</v>
      </c>
      <c r="C5" s="53" t="s">
        <v>70</v>
      </c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0"/>
    </row>
    <row r="6" ht="24.4" customHeight="1" spans="1:15">
      <c r="A6" s="39"/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0"/>
    </row>
    <row r="7" s="114" customFormat="1" ht="32.1" customHeight="1" spans="1:15">
      <c r="A7" s="40"/>
      <c r="B7" s="38"/>
      <c r="C7" s="38" t="s">
        <v>71</v>
      </c>
      <c r="D7" s="41">
        <v>6359.5</v>
      </c>
      <c r="E7" s="41">
        <v>0</v>
      </c>
      <c r="F7" s="41">
        <v>6359.5</v>
      </c>
      <c r="G7" s="41">
        <v>0</v>
      </c>
      <c r="H7" s="41">
        <v>0</v>
      </c>
      <c r="I7" s="41">
        <v>0</v>
      </c>
      <c r="J7" s="41">
        <v>0</v>
      </c>
      <c r="K7" s="41">
        <v>0</v>
      </c>
      <c r="L7" s="41">
        <v>0</v>
      </c>
      <c r="M7" s="41">
        <v>0</v>
      </c>
      <c r="N7" s="41">
        <v>0</v>
      </c>
      <c r="O7" s="51"/>
    </row>
    <row r="8" ht="30" customHeight="1" spans="1:15">
      <c r="A8" s="39"/>
      <c r="B8" s="42">
        <v>203007</v>
      </c>
      <c r="C8" s="42" t="s">
        <v>72</v>
      </c>
      <c r="D8" s="44">
        <v>6359.5</v>
      </c>
      <c r="E8" s="44">
        <v>0</v>
      </c>
      <c r="F8" s="44">
        <v>6359.5</v>
      </c>
      <c r="G8" s="44">
        <v>0</v>
      </c>
      <c r="H8" s="44">
        <v>0</v>
      </c>
      <c r="I8" s="44">
        <v>0</v>
      </c>
      <c r="J8" s="44">
        <v>0</v>
      </c>
      <c r="K8" s="44">
        <v>0</v>
      </c>
      <c r="L8" s="44">
        <v>0</v>
      </c>
      <c r="M8" s="44">
        <v>0</v>
      </c>
      <c r="N8" s="44">
        <v>0</v>
      </c>
      <c r="O8" s="49"/>
    </row>
    <row r="9" spans="1:15">
      <c r="A9" s="45"/>
      <c r="B9" s="45"/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6"/>
      <c r="O9" s="52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590277777777778" right="0.590277777777778" top="1.37777777777778" bottom="0.984027777777778" header="0" footer="0"/>
  <pageSetup paperSize="9" scale="80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9"/>
  <sheetViews>
    <sheetView workbookViewId="0">
      <pane ySplit="6" topLeftCell="A7" activePane="bottomLeft" state="frozen"/>
      <selection/>
      <selection pane="bottomLeft" activeCell="F9" sqref="F9"/>
    </sheetView>
  </sheetViews>
  <sheetFormatPr defaultColWidth="10" defaultRowHeight="13.5"/>
  <cols>
    <col min="1" max="1" width="1.5" style="28" customWidth="1"/>
    <col min="2" max="4" width="5.625" style="28" customWidth="1"/>
    <col min="5" max="5" width="41.25" style="28" customWidth="1"/>
    <col min="6" max="10" width="14.125" style="28" customWidth="1"/>
    <col min="11" max="11" width="1.5" style="28" customWidth="1"/>
    <col min="12" max="14" width="9.75" style="28" customWidth="1"/>
    <col min="15" max="16384" width="10" style="28"/>
  </cols>
  <sheetData>
    <row r="1" ht="24.95" customHeight="1" spans="1:11">
      <c r="A1" s="29"/>
      <c r="B1" s="59" t="s">
        <v>73</v>
      </c>
      <c r="C1" s="29"/>
      <c r="D1" s="29"/>
      <c r="E1" s="64"/>
      <c r="F1" s="33"/>
      <c r="G1" s="33"/>
      <c r="H1" s="33"/>
      <c r="I1" s="33"/>
      <c r="J1" s="56"/>
      <c r="K1" s="37"/>
    </row>
    <row r="2" ht="22.9" customHeight="1" spans="1:11">
      <c r="A2" s="29"/>
      <c r="B2" s="34" t="s">
        <v>74</v>
      </c>
      <c r="C2" s="34"/>
      <c r="D2" s="34"/>
      <c r="E2" s="34"/>
      <c r="F2" s="34"/>
      <c r="G2" s="34"/>
      <c r="H2" s="34"/>
      <c r="I2" s="34"/>
      <c r="J2" s="34"/>
      <c r="K2" s="37" t="s">
        <v>3</v>
      </c>
    </row>
    <row r="3" ht="19.5" customHeight="1" spans="1:11">
      <c r="A3" s="35"/>
      <c r="B3" s="36" t="s">
        <v>5</v>
      </c>
      <c r="C3" s="36"/>
      <c r="D3" s="36"/>
      <c r="E3" s="36"/>
      <c r="F3" s="35"/>
      <c r="G3" s="35"/>
      <c r="H3" s="81"/>
      <c r="I3" s="81"/>
      <c r="J3" s="47" t="s">
        <v>6</v>
      </c>
      <c r="K3" s="48"/>
    </row>
    <row r="4" ht="24.4" customHeight="1" spans="1:11">
      <c r="A4" s="37"/>
      <c r="B4" s="38" t="s">
        <v>9</v>
      </c>
      <c r="C4" s="38"/>
      <c r="D4" s="38"/>
      <c r="E4" s="38"/>
      <c r="F4" s="38" t="s">
        <v>58</v>
      </c>
      <c r="G4" s="38" t="s">
        <v>75</v>
      </c>
      <c r="H4" s="38" t="s">
        <v>76</v>
      </c>
      <c r="I4" s="38" t="s">
        <v>77</v>
      </c>
      <c r="J4" s="53" t="s">
        <v>78</v>
      </c>
      <c r="K4" s="49"/>
    </row>
    <row r="5" ht="24.4" customHeight="1" spans="1:11">
      <c r="A5" s="39"/>
      <c r="B5" s="38" t="s">
        <v>79</v>
      </c>
      <c r="C5" s="38"/>
      <c r="D5" s="38"/>
      <c r="E5" s="38" t="s">
        <v>80</v>
      </c>
      <c r="F5" s="38"/>
      <c r="G5" s="38"/>
      <c r="H5" s="38"/>
      <c r="I5" s="38"/>
      <c r="J5" s="38"/>
      <c r="K5" s="49"/>
    </row>
    <row r="6" ht="24.4" customHeight="1" spans="1:11">
      <c r="A6" s="39"/>
      <c r="B6" s="38" t="s">
        <v>81</v>
      </c>
      <c r="C6" s="38" t="s">
        <v>82</v>
      </c>
      <c r="D6" s="38" t="s">
        <v>83</v>
      </c>
      <c r="E6" s="38"/>
      <c r="F6" s="38"/>
      <c r="G6" s="38"/>
      <c r="H6" s="38"/>
      <c r="I6" s="38"/>
      <c r="J6" s="38"/>
      <c r="K6" s="50"/>
    </row>
    <row r="7" ht="27" customHeight="1" spans="1:11">
      <c r="A7" s="40"/>
      <c r="B7" s="108"/>
      <c r="C7" s="108"/>
      <c r="D7" s="108"/>
      <c r="E7" s="108" t="s">
        <v>71</v>
      </c>
      <c r="F7" s="109">
        <f>SUM(F8:F10)</f>
        <v>6359.5</v>
      </c>
      <c r="G7" s="109">
        <f>SUM(G8:G10)</f>
        <v>6359.5</v>
      </c>
      <c r="H7" s="62">
        <v>0</v>
      </c>
      <c r="I7" s="62">
        <v>0</v>
      </c>
      <c r="J7" s="62">
        <v>0</v>
      </c>
      <c r="K7" s="51"/>
    </row>
    <row r="8" ht="27" customHeight="1" spans="1:11">
      <c r="A8" s="40"/>
      <c r="B8" s="38" t="s">
        <v>84</v>
      </c>
      <c r="C8" s="38" t="s">
        <v>85</v>
      </c>
      <c r="D8" s="38" t="s">
        <v>86</v>
      </c>
      <c r="E8" s="38" t="s">
        <v>87</v>
      </c>
      <c r="F8" s="54">
        <v>5383.98</v>
      </c>
      <c r="G8" s="110">
        <v>5383.98</v>
      </c>
      <c r="H8" s="111">
        <v>0</v>
      </c>
      <c r="I8" s="62">
        <v>0</v>
      </c>
      <c r="J8" s="62">
        <v>0</v>
      </c>
      <c r="K8" s="51"/>
    </row>
    <row r="9" ht="27" customHeight="1" spans="1:11">
      <c r="A9" s="40"/>
      <c r="B9" s="38" t="s">
        <v>88</v>
      </c>
      <c r="C9" s="38" t="s">
        <v>89</v>
      </c>
      <c r="D9" s="38" t="s">
        <v>89</v>
      </c>
      <c r="E9" s="38" t="s">
        <v>90</v>
      </c>
      <c r="F9" s="54">
        <v>443.54</v>
      </c>
      <c r="G9" s="110">
        <v>443.54</v>
      </c>
      <c r="H9" s="111">
        <v>0</v>
      </c>
      <c r="I9" s="62">
        <v>0</v>
      </c>
      <c r="J9" s="62">
        <v>0</v>
      </c>
      <c r="K9" s="51"/>
    </row>
    <row r="10" ht="27" customHeight="1" spans="1:11">
      <c r="A10" s="40"/>
      <c r="B10" s="38" t="s">
        <v>91</v>
      </c>
      <c r="C10" s="38" t="s">
        <v>86</v>
      </c>
      <c r="D10" s="38" t="s">
        <v>92</v>
      </c>
      <c r="E10" s="38" t="s">
        <v>93</v>
      </c>
      <c r="F10" s="54">
        <v>531.98</v>
      </c>
      <c r="G10" s="54">
        <v>531.98</v>
      </c>
      <c r="H10" s="111">
        <v>0</v>
      </c>
      <c r="I10" s="62">
        <v>0</v>
      </c>
      <c r="J10" s="62">
        <v>0</v>
      </c>
      <c r="K10" s="51"/>
    </row>
    <row r="11" ht="27" customHeight="1" spans="1:11">
      <c r="A11" s="40"/>
      <c r="B11" s="112"/>
      <c r="C11" s="112"/>
      <c r="D11" s="112"/>
      <c r="E11" s="112"/>
      <c r="F11" s="113"/>
      <c r="G11" s="113"/>
      <c r="H11" s="41"/>
      <c r="I11" s="41"/>
      <c r="J11" s="41"/>
      <c r="K11" s="51"/>
    </row>
    <row r="12" ht="27" customHeight="1" spans="1:11">
      <c r="A12" s="40"/>
      <c r="B12" s="38"/>
      <c r="C12" s="38"/>
      <c r="D12" s="38"/>
      <c r="E12" s="38"/>
      <c r="F12" s="41"/>
      <c r="G12" s="41"/>
      <c r="H12" s="41"/>
      <c r="I12" s="41"/>
      <c r="J12" s="41"/>
      <c r="K12" s="51"/>
    </row>
    <row r="13" ht="27" customHeight="1" spans="1:11">
      <c r="A13" s="40"/>
      <c r="B13" s="38"/>
      <c r="C13" s="38"/>
      <c r="D13" s="38"/>
      <c r="E13" s="38"/>
      <c r="F13" s="41"/>
      <c r="G13" s="41"/>
      <c r="H13" s="41"/>
      <c r="I13" s="41"/>
      <c r="J13" s="41"/>
      <c r="K13" s="51"/>
    </row>
    <row r="14" ht="27" customHeight="1" spans="1:11">
      <c r="A14" s="40"/>
      <c r="B14" s="38"/>
      <c r="C14" s="38"/>
      <c r="D14" s="38"/>
      <c r="E14" s="38"/>
      <c r="F14" s="41"/>
      <c r="G14" s="41"/>
      <c r="H14" s="41"/>
      <c r="I14" s="41"/>
      <c r="J14" s="41"/>
      <c r="K14" s="51"/>
    </row>
    <row r="15" ht="27" customHeight="1" spans="1:11">
      <c r="A15" s="40"/>
      <c r="B15" s="38"/>
      <c r="C15" s="38"/>
      <c r="D15" s="38"/>
      <c r="E15" s="38"/>
      <c r="F15" s="41"/>
      <c r="G15" s="41"/>
      <c r="H15" s="41"/>
      <c r="I15" s="41"/>
      <c r="J15" s="41"/>
      <c r="K15" s="51"/>
    </row>
    <row r="16" ht="27" customHeight="1"/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</sheetData>
  <mergeCells count="10">
    <mergeCell ref="B2:J2"/>
    <mergeCell ref="B3:E3"/>
    <mergeCell ref="B4:E4"/>
    <mergeCell ref="B5:D5"/>
    <mergeCell ref="E5:E6"/>
    <mergeCell ref="F4:F6"/>
    <mergeCell ref="G4:G6"/>
    <mergeCell ref="H4:H6"/>
    <mergeCell ref="I4:I6"/>
    <mergeCell ref="J4:J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3"/>
  <sheetViews>
    <sheetView workbookViewId="0">
      <pane ySplit="5" topLeftCell="A6" activePane="bottomLeft" state="frozen"/>
      <selection/>
      <selection pane="bottomLeft" activeCell="E6" sqref="E6:H6"/>
    </sheetView>
  </sheetViews>
  <sheetFormatPr defaultColWidth="10" defaultRowHeight="13.5"/>
  <cols>
    <col min="1" max="1" width="1.5" style="28" customWidth="1"/>
    <col min="2" max="2" width="28.5" style="28" customWidth="1"/>
    <col min="3" max="3" width="19.375" style="28" customWidth="1"/>
    <col min="4" max="4" width="28.5" style="28" customWidth="1"/>
    <col min="5" max="8" width="19.375" style="28" customWidth="1"/>
    <col min="9" max="9" width="1.5" style="28" customWidth="1"/>
    <col min="10" max="12" width="9.75" style="28" customWidth="1"/>
    <col min="13" max="16384" width="10" style="28"/>
  </cols>
  <sheetData>
    <row r="1" ht="24.95" customHeight="1" spans="1:9">
      <c r="A1" s="97"/>
      <c r="B1" s="59" t="s">
        <v>94</v>
      </c>
      <c r="C1" s="98"/>
      <c r="D1" s="98"/>
      <c r="E1" s="98"/>
      <c r="F1" s="98"/>
      <c r="G1" s="98"/>
      <c r="H1" s="99"/>
      <c r="I1" s="106" t="s">
        <v>3</v>
      </c>
    </row>
    <row r="2" ht="22.9" customHeight="1" spans="1:9">
      <c r="A2" s="98"/>
      <c r="B2" s="100" t="s">
        <v>95</v>
      </c>
      <c r="C2" s="100"/>
      <c r="D2" s="100"/>
      <c r="E2" s="100"/>
      <c r="F2" s="100"/>
      <c r="G2" s="100"/>
      <c r="H2" s="100"/>
      <c r="I2" s="106"/>
    </row>
    <row r="3" ht="19.5" customHeight="1" spans="1:9">
      <c r="A3" s="101"/>
      <c r="B3" s="36" t="s">
        <v>5</v>
      </c>
      <c r="C3" s="36"/>
      <c r="D3" s="86"/>
      <c r="E3" s="86"/>
      <c r="F3" s="86"/>
      <c r="G3" s="86"/>
      <c r="H3" s="102" t="s">
        <v>6</v>
      </c>
      <c r="I3" s="107"/>
    </row>
    <row r="4" ht="15" customHeight="1" spans="1:9">
      <c r="A4" s="103"/>
      <c r="B4" s="38" t="s">
        <v>7</v>
      </c>
      <c r="C4" s="38"/>
      <c r="D4" s="38" t="s">
        <v>8</v>
      </c>
      <c r="E4" s="38"/>
      <c r="F4" s="38"/>
      <c r="G4" s="38"/>
      <c r="H4" s="38"/>
      <c r="I4" s="69"/>
    </row>
    <row r="5" ht="15" customHeight="1" spans="1:9">
      <c r="A5" s="103"/>
      <c r="B5" s="38" t="s">
        <v>9</v>
      </c>
      <c r="C5" s="38" t="s">
        <v>10</v>
      </c>
      <c r="D5" s="38" t="s">
        <v>9</v>
      </c>
      <c r="E5" s="38" t="s">
        <v>58</v>
      </c>
      <c r="F5" s="38" t="s">
        <v>96</v>
      </c>
      <c r="G5" s="38" t="s">
        <v>97</v>
      </c>
      <c r="H5" s="38" t="s">
        <v>98</v>
      </c>
      <c r="I5" s="69"/>
    </row>
    <row r="6" ht="15" customHeight="1" spans="1:9">
      <c r="A6" s="37"/>
      <c r="B6" s="104" t="s">
        <v>99</v>
      </c>
      <c r="C6" s="41">
        <v>6359.5</v>
      </c>
      <c r="D6" s="42" t="s">
        <v>100</v>
      </c>
      <c r="E6" s="41">
        <v>6359.5</v>
      </c>
      <c r="F6" s="41">
        <v>6359.5</v>
      </c>
      <c r="G6" s="41">
        <v>0</v>
      </c>
      <c r="H6" s="41">
        <v>0</v>
      </c>
      <c r="I6" s="50"/>
    </row>
    <row r="7" ht="15" customHeight="1" spans="1:9">
      <c r="A7" s="37"/>
      <c r="B7" s="42" t="s">
        <v>101</v>
      </c>
      <c r="C7" s="44">
        <v>6359.5</v>
      </c>
      <c r="D7" s="42" t="s">
        <v>102</v>
      </c>
      <c r="E7" s="44">
        <v>0</v>
      </c>
      <c r="F7" s="44">
        <v>0</v>
      </c>
      <c r="G7" s="44">
        <v>0</v>
      </c>
      <c r="H7" s="44">
        <v>0</v>
      </c>
      <c r="I7" s="50"/>
    </row>
    <row r="8" ht="15" customHeight="1" spans="1:9">
      <c r="A8" s="37"/>
      <c r="B8" s="42" t="s">
        <v>103</v>
      </c>
      <c r="C8" s="44">
        <v>0</v>
      </c>
      <c r="D8" s="42" t="s">
        <v>104</v>
      </c>
      <c r="E8" s="44">
        <v>0</v>
      </c>
      <c r="F8" s="44">
        <v>0</v>
      </c>
      <c r="G8" s="44">
        <v>0</v>
      </c>
      <c r="H8" s="44">
        <v>0</v>
      </c>
      <c r="I8" s="50"/>
    </row>
    <row r="9" ht="15" customHeight="1" spans="1:9">
      <c r="A9" s="37"/>
      <c r="B9" s="42" t="s">
        <v>105</v>
      </c>
      <c r="C9" s="44">
        <v>0</v>
      </c>
      <c r="D9" s="42" t="s">
        <v>106</v>
      </c>
      <c r="E9" s="44">
        <v>0</v>
      </c>
      <c r="F9" s="44">
        <v>0</v>
      </c>
      <c r="G9" s="44">
        <v>0</v>
      </c>
      <c r="H9" s="44">
        <v>0</v>
      </c>
      <c r="I9" s="50"/>
    </row>
    <row r="10" ht="15" customHeight="1" spans="1:9">
      <c r="A10" s="37"/>
      <c r="B10" s="104" t="s">
        <v>107</v>
      </c>
      <c r="C10" s="41">
        <v>0</v>
      </c>
      <c r="D10" s="42" t="s">
        <v>108</v>
      </c>
      <c r="E10" s="44">
        <v>0</v>
      </c>
      <c r="F10" s="44">
        <v>0</v>
      </c>
      <c r="G10" s="44">
        <v>0</v>
      </c>
      <c r="H10" s="44">
        <v>0</v>
      </c>
      <c r="I10" s="50"/>
    </row>
    <row r="11" ht="15" customHeight="1" spans="1:9">
      <c r="A11" s="37"/>
      <c r="B11" s="42" t="s">
        <v>101</v>
      </c>
      <c r="C11" s="44">
        <v>0</v>
      </c>
      <c r="D11" s="42" t="s">
        <v>109</v>
      </c>
      <c r="E11" s="44">
        <v>5383.98</v>
      </c>
      <c r="F11" s="44">
        <v>5383.98</v>
      </c>
      <c r="G11" s="44">
        <v>0</v>
      </c>
      <c r="H11" s="44">
        <v>0</v>
      </c>
      <c r="I11" s="50"/>
    </row>
    <row r="12" ht="15" customHeight="1" spans="1:9">
      <c r="A12" s="37"/>
      <c r="B12" s="42" t="s">
        <v>103</v>
      </c>
      <c r="C12" s="44">
        <v>0</v>
      </c>
      <c r="D12" s="42" t="s">
        <v>110</v>
      </c>
      <c r="E12" s="44">
        <v>0</v>
      </c>
      <c r="F12" s="44">
        <v>0</v>
      </c>
      <c r="G12" s="44">
        <v>0</v>
      </c>
      <c r="H12" s="44">
        <v>0</v>
      </c>
      <c r="I12" s="50"/>
    </row>
    <row r="13" ht="15" customHeight="1" spans="1:9">
      <c r="A13" s="37"/>
      <c r="B13" s="42" t="s">
        <v>105</v>
      </c>
      <c r="C13" s="44">
        <v>0</v>
      </c>
      <c r="D13" s="42" t="s">
        <v>111</v>
      </c>
      <c r="E13" s="44">
        <v>0</v>
      </c>
      <c r="F13" s="44">
        <v>0</v>
      </c>
      <c r="G13" s="44">
        <v>0</v>
      </c>
      <c r="H13" s="44">
        <v>0</v>
      </c>
      <c r="I13" s="50"/>
    </row>
    <row r="14" ht="15" customHeight="1" spans="1:9">
      <c r="A14" s="37"/>
      <c r="B14" s="42" t="s">
        <v>112</v>
      </c>
      <c r="C14" s="44">
        <v>0</v>
      </c>
      <c r="D14" s="42" t="s">
        <v>113</v>
      </c>
      <c r="E14" s="44">
        <v>443.54</v>
      </c>
      <c r="F14" s="44">
        <v>443.54</v>
      </c>
      <c r="G14" s="44">
        <v>0</v>
      </c>
      <c r="H14" s="44">
        <v>0</v>
      </c>
      <c r="I14" s="50"/>
    </row>
    <row r="15" ht="15" customHeight="1" spans="1:9">
      <c r="A15" s="37"/>
      <c r="B15" s="42" t="s">
        <v>114</v>
      </c>
      <c r="C15" s="44"/>
      <c r="D15" s="42" t="s">
        <v>115</v>
      </c>
      <c r="E15" s="44">
        <v>0</v>
      </c>
      <c r="F15" s="44">
        <v>0</v>
      </c>
      <c r="G15" s="44">
        <v>0</v>
      </c>
      <c r="H15" s="44">
        <v>0</v>
      </c>
      <c r="I15" s="50"/>
    </row>
    <row r="16" ht="15" customHeight="1" spans="1:9">
      <c r="A16" s="37"/>
      <c r="B16" s="42" t="s">
        <v>114</v>
      </c>
      <c r="C16" s="44"/>
      <c r="D16" s="42" t="s">
        <v>116</v>
      </c>
      <c r="E16" s="44">
        <v>0</v>
      </c>
      <c r="F16" s="44">
        <v>0</v>
      </c>
      <c r="G16" s="44">
        <v>0</v>
      </c>
      <c r="H16" s="44">
        <v>0</v>
      </c>
      <c r="I16" s="50"/>
    </row>
    <row r="17" ht="15" customHeight="1" spans="1:9">
      <c r="A17" s="37"/>
      <c r="B17" s="42" t="s">
        <v>114</v>
      </c>
      <c r="C17" s="44"/>
      <c r="D17" s="42" t="s">
        <v>117</v>
      </c>
      <c r="E17" s="44">
        <v>0</v>
      </c>
      <c r="F17" s="44">
        <v>0</v>
      </c>
      <c r="G17" s="44">
        <v>0</v>
      </c>
      <c r="H17" s="44">
        <v>0</v>
      </c>
      <c r="I17" s="50"/>
    </row>
    <row r="18" ht="15" customHeight="1" spans="1:9">
      <c r="A18" s="37"/>
      <c r="B18" s="42" t="s">
        <v>114</v>
      </c>
      <c r="C18" s="44"/>
      <c r="D18" s="42" t="s">
        <v>118</v>
      </c>
      <c r="E18" s="44">
        <v>0</v>
      </c>
      <c r="F18" s="44">
        <v>0</v>
      </c>
      <c r="G18" s="44">
        <v>0</v>
      </c>
      <c r="H18" s="44">
        <v>0</v>
      </c>
      <c r="I18" s="50"/>
    </row>
    <row r="19" ht="15" customHeight="1" spans="1:9">
      <c r="A19" s="37"/>
      <c r="B19" s="42" t="s">
        <v>114</v>
      </c>
      <c r="C19" s="44"/>
      <c r="D19" s="42" t="s">
        <v>119</v>
      </c>
      <c r="E19" s="44">
        <v>0</v>
      </c>
      <c r="F19" s="44">
        <v>0</v>
      </c>
      <c r="G19" s="44">
        <v>0</v>
      </c>
      <c r="H19" s="44">
        <v>0</v>
      </c>
      <c r="I19" s="50"/>
    </row>
    <row r="20" ht="15" customHeight="1" spans="1:9">
      <c r="A20" s="37"/>
      <c r="B20" s="42" t="s">
        <v>114</v>
      </c>
      <c r="C20" s="44"/>
      <c r="D20" s="42" t="s">
        <v>120</v>
      </c>
      <c r="E20" s="44">
        <v>0</v>
      </c>
      <c r="F20" s="44">
        <v>0</v>
      </c>
      <c r="G20" s="44">
        <v>0</v>
      </c>
      <c r="H20" s="44">
        <v>0</v>
      </c>
      <c r="I20" s="50"/>
    </row>
    <row r="21" ht="15" customHeight="1" spans="1:9">
      <c r="A21" s="37"/>
      <c r="B21" s="42" t="s">
        <v>114</v>
      </c>
      <c r="C21" s="44"/>
      <c r="D21" s="42" t="s">
        <v>121</v>
      </c>
      <c r="E21" s="44">
        <v>0</v>
      </c>
      <c r="F21" s="44">
        <v>0</v>
      </c>
      <c r="G21" s="44">
        <v>0</v>
      </c>
      <c r="H21" s="44">
        <v>0</v>
      </c>
      <c r="I21" s="50"/>
    </row>
    <row r="22" ht="15" customHeight="1" spans="1:9">
      <c r="A22" s="37"/>
      <c r="B22" s="42" t="s">
        <v>114</v>
      </c>
      <c r="C22" s="44"/>
      <c r="D22" s="42" t="s">
        <v>122</v>
      </c>
      <c r="E22" s="44">
        <v>0</v>
      </c>
      <c r="F22" s="44">
        <v>0</v>
      </c>
      <c r="G22" s="44">
        <v>0</v>
      </c>
      <c r="H22" s="44">
        <v>0</v>
      </c>
      <c r="I22" s="50"/>
    </row>
    <row r="23" ht="15" customHeight="1" spans="1:9">
      <c r="A23" s="37"/>
      <c r="B23" s="42" t="s">
        <v>114</v>
      </c>
      <c r="C23" s="44"/>
      <c r="D23" s="42" t="s">
        <v>123</v>
      </c>
      <c r="E23" s="44">
        <v>0</v>
      </c>
      <c r="F23" s="44">
        <v>0</v>
      </c>
      <c r="G23" s="44">
        <v>0</v>
      </c>
      <c r="H23" s="44">
        <v>0</v>
      </c>
      <c r="I23" s="50"/>
    </row>
    <row r="24" ht="15" customHeight="1" spans="1:9">
      <c r="A24" s="37"/>
      <c r="B24" s="42" t="s">
        <v>114</v>
      </c>
      <c r="C24" s="44"/>
      <c r="D24" s="42" t="s">
        <v>124</v>
      </c>
      <c r="E24" s="44">
        <v>0</v>
      </c>
      <c r="F24" s="44">
        <v>0</v>
      </c>
      <c r="G24" s="44">
        <v>0</v>
      </c>
      <c r="H24" s="44">
        <v>0</v>
      </c>
      <c r="I24" s="50"/>
    </row>
    <row r="25" ht="15" customHeight="1" spans="1:9">
      <c r="A25" s="37"/>
      <c r="B25" s="42" t="s">
        <v>114</v>
      </c>
      <c r="C25" s="44"/>
      <c r="D25" s="42" t="s">
        <v>125</v>
      </c>
      <c r="E25" s="44">
        <v>0</v>
      </c>
      <c r="F25" s="44">
        <v>0</v>
      </c>
      <c r="G25" s="44">
        <v>0</v>
      </c>
      <c r="H25" s="44">
        <v>0</v>
      </c>
      <c r="I25" s="50"/>
    </row>
    <row r="26" ht="15" customHeight="1" spans="1:9">
      <c r="A26" s="37"/>
      <c r="B26" s="42" t="s">
        <v>114</v>
      </c>
      <c r="C26" s="44"/>
      <c r="D26" s="42" t="s">
        <v>126</v>
      </c>
      <c r="E26" s="105">
        <v>531.98</v>
      </c>
      <c r="F26" s="105">
        <v>531.98</v>
      </c>
      <c r="G26" s="44">
        <v>0</v>
      </c>
      <c r="H26" s="44">
        <v>0</v>
      </c>
      <c r="I26" s="50"/>
    </row>
    <row r="27" ht="15" customHeight="1" spans="1:9">
      <c r="A27" s="37"/>
      <c r="B27" s="42" t="s">
        <v>114</v>
      </c>
      <c r="C27" s="44"/>
      <c r="D27" s="42" t="s">
        <v>127</v>
      </c>
      <c r="E27" s="44">
        <v>0</v>
      </c>
      <c r="F27" s="44">
        <v>0</v>
      </c>
      <c r="G27" s="44">
        <v>0</v>
      </c>
      <c r="H27" s="44">
        <v>0</v>
      </c>
      <c r="I27" s="50"/>
    </row>
    <row r="28" ht="15" customHeight="1" spans="1:9">
      <c r="A28" s="37"/>
      <c r="B28" s="42" t="s">
        <v>114</v>
      </c>
      <c r="C28" s="44"/>
      <c r="D28" s="42" t="s">
        <v>128</v>
      </c>
      <c r="E28" s="44">
        <v>0</v>
      </c>
      <c r="F28" s="44">
        <v>0</v>
      </c>
      <c r="G28" s="44">
        <v>0</v>
      </c>
      <c r="H28" s="44">
        <v>0</v>
      </c>
      <c r="I28" s="50"/>
    </row>
    <row r="29" ht="15" customHeight="1" spans="1:9">
      <c r="A29" s="37"/>
      <c r="B29" s="42" t="s">
        <v>114</v>
      </c>
      <c r="C29" s="44"/>
      <c r="D29" s="42" t="s">
        <v>129</v>
      </c>
      <c r="E29" s="44">
        <v>0</v>
      </c>
      <c r="F29" s="44">
        <v>0</v>
      </c>
      <c r="G29" s="44">
        <v>0</v>
      </c>
      <c r="H29" s="44">
        <v>0</v>
      </c>
      <c r="I29" s="50"/>
    </row>
    <row r="30" ht="15" customHeight="1" spans="1:9">
      <c r="A30" s="37"/>
      <c r="B30" s="42" t="s">
        <v>114</v>
      </c>
      <c r="C30" s="44"/>
      <c r="D30" s="42" t="s">
        <v>130</v>
      </c>
      <c r="E30" s="44">
        <v>0</v>
      </c>
      <c r="F30" s="44">
        <v>0</v>
      </c>
      <c r="G30" s="44">
        <v>0</v>
      </c>
      <c r="H30" s="44">
        <v>0</v>
      </c>
      <c r="I30" s="50"/>
    </row>
    <row r="31" ht="15" customHeight="1" spans="1:9">
      <c r="A31" s="37"/>
      <c r="B31" s="42" t="s">
        <v>114</v>
      </c>
      <c r="C31" s="44"/>
      <c r="D31" s="42" t="s">
        <v>131</v>
      </c>
      <c r="E31" s="44">
        <v>0</v>
      </c>
      <c r="F31" s="44">
        <v>0</v>
      </c>
      <c r="G31" s="44">
        <v>0</v>
      </c>
      <c r="H31" s="44">
        <v>0</v>
      </c>
      <c r="I31" s="50"/>
    </row>
    <row r="32" ht="15" customHeight="1" spans="1:9">
      <c r="A32" s="37"/>
      <c r="B32" s="42" t="s">
        <v>114</v>
      </c>
      <c r="C32" s="44"/>
      <c r="D32" s="42" t="s">
        <v>132</v>
      </c>
      <c r="E32" s="44">
        <v>0</v>
      </c>
      <c r="F32" s="44">
        <v>0</v>
      </c>
      <c r="G32" s="44">
        <v>0</v>
      </c>
      <c r="H32" s="44">
        <v>0</v>
      </c>
      <c r="I32" s="50"/>
    </row>
    <row r="33" ht="15" customHeight="1" spans="1:9">
      <c r="A33" s="37"/>
      <c r="B33" s="42" t="s">
        <v>114</v>
      </c>
      <c r="C33" s="44"/>
      <c r="D33" s="42" t="s">
        <v>133</v>
      </c>
      <c r="E33" s="44">
        <v>0</v>
      </c>
      <c r="F33" s="44">
        <v>0</v>
      </c>
      <c r="G33" s="44">
        <v>0</v>
      </c>
      <c r="H33" s="44">
        <v>0</v>
      </c>
      <c r="I33" s="50"/>
    </row>
  </sheetData>
  <mergeCells count="6">
    <mergeCell ref="B2:H2"/>
    <mergeCell ref="B3:C3"/>
    <mergeCell ref="B4:C4"/>
    <mergeCell ref="D4:H4"/>
    <mergeCell ref="A7:A9"/>
    <mergeCell ref="A11:A33"/>
  </mergeCells>
  <printOptions horizontalCentered="1"/>
  <pageMargins left="0.590277777777778" right="0.590277777777778" top="1.37777777777778" bottom="0.984027777777778" header="0" footer="0"/>
  <pageSetup paperSize="9" scale="8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M38"/>
  <sheetViews>
    <sheetView workbookViewId="0">
      <pane ySplit="6" topLeftCell="A7" activePane="bottomLeft" state="frozen"/>
      <selection/>
      <selection pane="bottomLeft" activeCell="H31" sqref="H31"/>
    </sheetView>
  </sheetViews>
  <sheetFormatPr defaultColWidth="10" defaultRowHeight="13.5"/>
  <cols>
    <col min="1" max="1" width="1.5" style="77" customWidth="1"/>
    <col min="2" max="3" width="6.125" style="77" customWidth="1"/>
    <col min="4" max="4" width="34.5" style="77" customWidth="1"/>
    <col min="5" max="5" width="11.875" style="77" customWidth="1"/>
    <col min="6" max="6" width="10.375" style="77" customWidth="1"/>
    <col min="7" max="7" width="10.125" style="77" customWidth="1"/>
    <col min="8" max="8" width="11.5" style="77" customWidth="1"/>
    <col min="9" max="9" width="8.875" style="77" customWidth="1"/>
    <col min="10" max="38" width="5.75" style="77" customWidth="1"/>
    <col min="39" max="39" width="1.5" style="77" customWidth="1"/>
    <col min="40" max="41" width="9.75" style="77" customWidth="1"/>
    <col min="42" max="16384" width="10" style="77"/>
  </cols>
  <sheetData>
    <row r="1" ht="24.95" customHeight="1" spans="1:39">
      <c r="A1" s="78"/>
      <c r="B1" s="59" t="s">
        <v>134</v>
      </c>
      <c r="C1" s="59"/>
      <c r="D1" s="78"/>
      <c r="E1" s="78"/>
      <c r="F1" s="78"/>
      <c r="G1" s="33"/>
      <c r="H1" s="64"/>
      <c r="I1" s="64"/>
      <c r="J1" s="33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  <c r="AB1" s="64"/>
      <c r="AC1" s="64"/>
      <c r="AD1" s="64"/>
      <c r="AE1" s="64"/>
      <c r="AF1" s="64"/>
      <c r="AG1" s="64"/>
      <c r="AH1" s="64"/>
      <c r="AI1" s="64"/>
      <c r="AJ1" s="64"/>
      <c r="AK1" s="64"/>
      <c r="AL1" s="63"/>
      <c r="AM1" s="69"/>
    </row>
    <row r="2" ht="22.9" customHeight="1" spans="1:39">
      <c r="A2" s="33"/>
      <c r="B2" s="79" t="s">
        <v>135</v>
      </c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0"/>
      <c r="AI2" s="80"/>
      <c r="AJ2" s="80"/>
      <c r="AK2" s="80"/>
      <c r="AL2" s="93"/>
      <c r="AM2" s="69"/>
    </row>
    <row r="3" ht="19.5" customHeight="1" spans="1:39">
      <c r="A3" s="81"/>
      <c r="B3" s="82" t="s">
        <v>136</v>
      </c>
      <c r="C3" s="83" t="s">
        <v>72</v>
      </c>
      <c r="D3" s="84"/>
      <c r="E3" s="84"/>
      <c r="F3" s="84"/>
      <c r="G3" s="85"/>
      <c r="H3" s="86"/>
      <c r="I3" s="86"/>
      <c r="J3" s="81"/>
      <c r="K3" s="86"/>
      <c r="L3" s="86"/>
      <c r="M3" s="86"/>
      <c r="N3" s="86"/>
      <c r="O3" s="86"/>
      <c r="P3" s="86"/>
      <c r="Q3" s="86"/>
      <c r="R3" s="86"/>
      <c r="S3" s="86"/>
      <c r="T3" s="86"/>
      <c r="U3" s="86"/>
      <c r="V3" s="86"/>
      <c r="W3" s="86"/>
      <c r="X3" s="86"/>
      <c r="Y3" s="86"/>
      <c r="Z3" s="86"/>
      <c r="AA3" s="86"/>
      <c r="AB3" s="86"/>
      <c r="AC3" s="86"/>
      <c r="AD3" s="86"/>
      <c r="AE3" s="86"/>
      <c r="AF3" s="86"/>
      <c r="AG3" s="86"/>
      <c r="AH3" s="86"/>
      <c r="AI3" s="86"/>
      <c r="AJ3" s="94" t="s">
        <v>6</v>
      </c>
      <c r="AK3" s="95"/>
      <c r="AL3" s="96"/>
      <c r="AM3" s="69"/>
    </row>
    <row r="4" ht="24.4" customHeight="1" spans="1:39">
      <c r="A4" s="39"/>
      <c r="B4" s="53"/>
      <c r="C4" s="53"/>
      <c r="D4" s="53"/>
      <c r="E4" s="53" t="s">
        <v>137</v>
      </c>
      <c r="F4" s="53" t="s">
        <v>138</v>
      </c>
      <c r="G4" s="53"/>
      <c r="H4" s="53"/>
      <c r="I4" s="53"/>
      <c r="J4" s="53"/>
      <c r="K4" s="53"/>
      <c r="L4" s="53"/>
      <c r="M4" s="53"/>
      <c r="N4" s="53"/>
      <c r="O4" s="53"/>
      <c r="P4" s="53" t="s">
        <v>139</v>
      </c>
      <c r="Q4" s="53"/>
      <c r="R4" s="53"/>
      <c r="S4" s="53"/>
      <c r="T4" s="53"/>
      <c r="U4" s="53"/>
      <c r="V4" s="53"/>
      <c r="W4" s="53"/>
      <c r="X4" s="53"/>
      <c r="Y4" s="53"/>
      <c r="Z4" s="53" t="s">
        <v>140</v>
      </c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69"/>
    </row>
    <row r="5" ht="30" customHeight="1" spans="1:39">
      <c r="A5" s="39"/>
      <c r="B5" s="53" t="s">
        <v>79</v>
      </c>
      <c r="C5" s="53"/>
      <c r="D5" s="53" t="s">
        <v>80</v>
      </c>
      <c r="E5" s="53"/>
      <c r="F5" s="53" t="s">
        <v>58</v>
      </c>
      <c r="G5" s="53" t="s">
        <v>141</v>
      </c>
      <c r="H5" s="53"/>
      <c r="I5" s="53"/>
      <c r="J5" s="53" t="s">
        <v>142</v>
      </c>
      <c r="K5" s="53"/>
      <c r="L5" s="53"/>
      <c r="M5" s="53" t="s">
        <v>143</v>
      </c>
      <c r="N5" s="53"/>
      <c r="O5" s="53"/>
      <c r="P5" s="53" t="s">
        <v>58</v>
      </c>
      <c r="Q5" s="53" t="s">
        <v>141</v>
      </c>
      <c r="R5" s="53"/>
      <c r="S5" s="53"/>
      <c r="T5" s="53" t="s">
        <v>142</v>
      </c>
      <c r="U5" s="53"/>
      <c r="V5" s="53"/>
      <c r="W5" s="53" t="s">
        <v>143</v>
      </c>
      <c r="X5" s="53"/>
      <c r="Y5" s="53"/>
      <c r="Z5" s="53" t="s">
        <v>58</v>
      </c>
      <c r="AA5" s="53" t="s">
        <v>141</v>
      </c>
      <c r="AB5" s="53"/>
      <c r="AC5" s="53"/>
      <c r="AD5" s="53" t="s">
        <v>142</v>
      </c>
      <c r="AE5" s="53"/>
      <c r="AF5" s="53"/>
      <c r="AG5" s="53" t="s">
        <v>143</v>
      </c>
      <c r="AH5" s="53"/>
      <c r="AI5" s="53"/>
      <c r="AJ5" s="53" t="s">
        <v>144</v>
      </c>
      <c r="AK5" s="53"/>
      <c r="AL5" s="53"/>
      <c r="AM5" s="69"/>
    </row>
    <row r="6" ht="30" customHeight="1" spans="1:39">
      <c r="A6" s="32"/>
      <c r="B6" s="53" t="s">
        <v>81</v>
      </c>
      <c r="C6" s="53" t="s">
        <v>82</v>
      </c>
      <c r="D6" s="53"/>
      <c r="E6" s="53"/>
      <c r="F6" s="53"/>
      <c r="G6" s="53" t="s">
        <v>145</v>
      </c>
      <c r="H6" s="53" t="s">
        <v>75</v>
      </c>
      <c r="I6" s="53" t="s">
        <v>76</v>
      </c>
      <c r="J6" s="53" t="s">
        <v>145</v>
      </c>
      <c r="K6" s="53" t="s">
        <v>75</v>
      </c>
      <c r="L6" s="53" t="s">
        <v>76</v>
      </c>
      <c r="M6" s="53" t="s">
        <v>145</v>
      </c>
      <c r="N6" s="53" t="s">
        <v>75</v>
      </c>
      <c r="O6" s="53" t="s">
        <v>76</v>
      </c>
      <c r="P6" s="53"/>
      <c r="Q6" s="53" t="s">
        <v>145</v>
      </c>
      <c r="R6" s="53" t="s">
        <v>75</v>
      </c>
      <c r="S6" s="53" t="s">
        <v>76</v>
      </c>
      <c r="T6" s="53" t="s">
        <v>145</v>
      </c>
      <c r="U6" s="53" t="s">
        <v>75</v>
      </c>
      <c r="V6" s="53" t="s">
        <v>76</v>
      </c>
      <c r="W6" s="53" t="s">
        <v>145</v>
      </c>
      <c r="X6" s="53" t="s">
        <v>75</v>
      </c>
      <c r="Y6" s="53" t="s">
        <v>76</v>
      </c>
      <c r="Z6" s="53"/>
      <c r="AA6" s="53" t="s">
        <v>145</v>
      </c>
      <c r="AB6" s="53" t="s">
        <v>75</v>
      </c>
      <c r="AC6" s="53" t="s">
        <v>76</v>
      </c>
      <c r="AD6" s="53" t="s">
        <v>145</v>
      </c>
      <c r="AE6" s="53" t="s">
        <v>75</v>
      </c>
      <c r="AF6" s="53" t="s">
        <v>76</v>
      </c>
      <c r="AG6" s="53" t="s">
        <v>145</v>
      </c>
      <c r="AH6" s="53" t="s">
        <v>75</v>
      </c>
      <c r="AI6" s="53" t="s">
        <v>76</v>
      </c>
      <c r="AJ6" s="53" t="s">
        <v>145</v>
      </c>
      <c r="AK6" s="53" t="s">
        <v>75</v>
      </c>
      <c r="AL6" s="53" t="s">
        <v>76</v>
      </c>
      <c r="AM6" s="69"/>
    </row>
    <row r="7" ht="27" customHeight="1" spans="1:39">
      <c r="A7" s="39"/>
      <c r="B7" s="53"/>
      <c r="C7" s="53"/>
      <c r="D7" s="53" t="s">
        <v>71</v>
      </c>
      <c r="E7" s="87">
        <f>SUM(E8:E31)</f>
        <v>6359.5</v>
      </c>
      <c r="F7" s="87">
        <f t="shared" ref="F7:I7" si="0">SUM(F8:F31)</f>
        <v>6359.5</v>
      </c>
      <c r="G7" s="87">
        <f t="shared" si="0"/>
        <v>6359.5</v>
      </c>
      <c r="H7" s="87">
        <f t="shared" si="0"/>
        <v>6359.5</v>
      </c>
      <c r="I7" s="87">
        <f t="shared" si="0"/>
        <v>0</v>
      </c>
      <c r="J7" s="87">
        <v>0</v>
      </c>
      <c r="K7" s="87">
        <v>0</v>
      </c>
      <c r="L7" s="87">
        <v>0</v>
      </c>
      <c r="M7" s="87">
        <v>0</v>
      </c>
      <c r="N7" s="87">
        <v>0</v>
      </c>
      <c r="O7" s="87">
        <v>0</v>
      </c>
      <c r="P7" s="87">
        <v>0</v>
      </c>
      <c r="Q7" s="87">
        <v>0</v>
      </c>
      <c r="R7" s="87">
        <v>0</v>
      </c>
      <c r="S7" s="87">
        <v>0</v>
      </c>
      <c r="T7" s="87">
        <v>0</v>
      </c>
      <c r="U7" s="87">
        <v>0</v>
      </c>
      <c r="V7" s="87">
        <v>0</v>
      </c>
      <c r="W7" s="87">
        <v>0</v>
      </c>
      <c r="X7" s="87">
        <v>0</v>
      </c>
      <c r="Y7" s="87">
        <v>0</v>
      </c>
      <c r="Z7" s="87">
        <v>0</v>
      </c>
      <c r="AA7" s="87">
        <v>0</v>
      </c>
      <c r="AB7" s="87">
        <v>0</v>
      </c>
      <c r="AC7" s="87">
        <v>0</v>
      </c>
      <c r="AD7" s="87">
        <v>0</v>
      </c>
      <c r="AE7" s="87">
        <v>0</v>
      </c>
      <c r="AF7" s="87">
        <v>0</v>
      </c>
      <c r="AG7" s="87">
        <v>0</v>
      </c>
      <c r="AH7" s="87">
        <v>0</v>
      </c>
      <c r="AI7" s="87">
        <v>0</v>
      </c>
      <c r="AJ7" s="87">
        <v>0</v>
      </c>
      <c r="AK7" s="87">
        <v>0</v>
      </c>
      <c r="AL7" s="87">
        <v>0</v>
      </c>
      <c r="AM7" s="69"/>
    </row>
    <row r="8" ht="30" customHeight="1" spans="1:39">
      <c r="A8" s="32"/>
      <c r="B8" s="88">
        <v>301</v>
      </c>
      <c r="C8" s="88" t="s">
        <v>92</v>
      </c>
      <c r="D8" s="89" t="s">
        <v>146</v>
      </c>
      <c r="E8" s="90">
        <v>1522.45</v>
      </c>
      <c r="F8" s="90">
        <v>1522.45</v>
      </c>
      <c r="G8" s="90">
        <v>1522.45</v>
      </c>
      <c r="H8" s="90">
        <v>1522.45</v>
      </c>
      <c r="I8" s="92">
        <v>0</v>
      </c>
      <c r="J8" s="92">
        <v>0</v>
      </c>
      <c r="K8" s="92">
        <v>0</v>
      </c>
      <c r="L8" s="92">
        <v>0</v>
      </c>
      <c r="M8" s="92">
        <v>0</v>
      </c>
      <c r="N8" s="92">
        <v>0</v>
      </c>
      <c r="O8" s="92">
        <v>0</v>
      </c>
      <c r="P8" s="92">
        <v>0</v>
      </c>
      <c r="Q8" s="92">
        <v>0</v>
      </c>
      <c r="R8" s="92">
        <v>0</v>
      </c>
      <c r="S8" s="92">
        <v>0</v>
      </c>
      <c r="T8" s="92">
        <v>0</v>
      </c>
      <c r="U8" s="92">
        <v>0</v>
      </c>
      <c r="V8" s="92">
        <v>0</v>
      </c>
      <c r="W8" s="92">
        <v>0</v>
      </c>
      <c r="X8" s="92">
        <v>0</v>
      </c>
      <c r="Y8" s="92">
        <v>0</v>
      </c>
      <c r="Z8" s="92">
        <v>0</v>
      </c>
      <c r="AA8" s="92">
        <v>0</v>
      </c>
      <c r="AB8" s="92">
        <v>0</v>
      </c>
      <c r="AC8" s="92">
        <v>0</v>
      </c>
      <c r="AD8" s="92">
        <v>0</v>
      </c>
      <c r="AE8" s="92">
        <v>0</v>
      </c>
      <c r="AF8" s="92">
        <v>0</v>
      </c>
      <c r="AG8" s="92">
        <v>0</v>
      </c>
      <c r="AH8" s="92">
        <v>0</v>
      </c>
      <c r="AI8" s="92">
        <v>0</v>
      </c>
      <c r="AJ8" s="92">
        <v>0</v>
      </c>
      <c r="AK8" s="92">
        <v>0</v>
      </c>
      <c r="AL8" s="92">
        <v>0</v>
      </c>
      <c r="AM8" s="69"/>
    </row>
    <row r="9" ht="30" customHeight="1" spans="1:39">
      <c r="A9" s="32"/>
      <c r="B9" s="88">
        <v>301</v>
      </c>
      <c r="C9" s="88" t="s">
        <v>86</v>
      </c>
      <c r="D9" s="89" t="s">
        <v>147</v>
      </c>
      <c r="E9" s="90">
        <v>162.42</v>
      </c>
      <c r="F9" s="90">
        <v>162.42</v>
      </c>
      <c r="G9" s="90">
        <v>162.42</v>
      </c>
      <c r="H9" s="90">
        <v>162.42</v>
      </c>
      <c r="I9" s="92">
        <v>0</v>
      </c>
      <c r="J9" s="92">
        <v>0</v>
      </c>
      <c r="K9" s="92">
        <v>0</v>
      </c>
      <c r="L9" s="92">
        <v>0</v>
      </c>
      <c r="M9" s="92">
        <v>0</v>
      </c>
      <c r="N9" s="92">
        <v>0</v>
      </c>
      <c r="O9" s="92">
        <v>0</v>
      </c>
      <c r="P9" s="92">
        <v>0</v>
      </c>
      <c r="Q9" s="92">
        <v>0</v>
      </c>
      <c r="R9" s="92">
        <v>0</v>
      </c>
      <c r="S9" s="92">
        <v>0</v>
      </c>
      <c r="T9" s="92">
        <v>0</v>
      </c>
      <c r="U9" s="92">
        <v>0</v>
      </c>
      <c r="V9" s="92">
        <v>0</v>
      </c>
      <c r="W9" s="92">
        <v>0</v>
      </c>
      <c r="X9" s="92">
        <v>0</v>
      </c>
      <c r="Y9" s="92">
        <v>0</v>
      </c>
      <c r="Z9" s="92">
        <v>0</v>
      </c>
      <c r="AA9" s="92">
        <v>0</v>
      </c>
      <c r="AB9" s="92">
        <v>0</v>
      </c>
      <c r="AC9" s="92">
        <v>0</v>
      </c>
      <c r="AD9" s="92">
        <v>0</v>
      </c>
      <c r="AE9" s="92">
        <v>0</v>
      </c>
      <c r="AF9" s="92">
        <v>0</v>
      </c>
      <c r="AG9" s="92">
        <v>0</v>
      </c>
      <c r="AH9" s="92">
        <v>0</v>
      </c>
      <c r="AI9" s="92">
        <v>0</v>
      </c>
      <c r="AJ9" s="92">
        <v>0</v>
      </c>
      <c r="AK9" s="92">
        <v>0</v>
      </c>
      <c r="AL9" s="92">
        <v>0</v>
      </c>
      <c r="AM9" s="69"/>
    </row>
    <row r="10" ht="30" customHeight="1" spans="1:39">
      <c r="A10" s="32"/>
      <c r="B10" s="88" t="s">
        <v>148</v>
      </c>
      <c r="C10" s="88" t="s">
        <v>149</v>
      </c>
      <c r="D10" s="89" t="s">
        <v>150</v>
      </c>
      <c r="E10" s="90">
        <v>2165.71</v>
      </c>
      <c r="F10" s="90">
        <v>2165.71</v>
      </c>
      <c r="G10" s="90">
        <v>2165.71</v>
      </c>
      <c r="H10" s="90">
        <v>2165.71</v>
      </c>
      <c r="I10" s="92">
        <v>0</v>
      </c>
      <c r="J10" s="92">
        <v>0</v>
      </c>
      <c r="K10" s="92">
        <v>0</v>
      </c>
      <c r="L10" s="92">
        <v>0</v>
      </c>
      <c r="M10" s="92">
        <v>0</v>
      </c>
      <c r="N10" s="92">
        <v>0</v>
      </c>
      <c r="O10" s="92">
        <v>0</v>
      </c>
      <c r="P10" s="92">
        <v>0</v>
      </c>
      <c r="Q10" s="92">
        <v>0</v>
      </c>
      <c r="R10" s="92">
        <v>0</v>
      </c>
      <c r="S10" s="92">
        <v>0</v>
      </c>
      <c r="T10" s="92">
        <v>0</v>
      </c>
      <c r="U10" s="92">
        <v>0</v>
      </c>
      <c r="V10" s="92">
        <v>0</v>
      </c>
      <c r="W10" s="92">
        <v>0</v>
      </c>
      <c r="X10" s="92">
        <v>0</v>
      </c>
      <c r="Y10" s="92">
        <v>0</v>
      </c>
      <c r="Z10" s="92">
        <v>0</v>
      </c>
      <c r="AA10" s="92">
        <v>0</v>
      </c>
      <c r="AB10" s="92">
        <v>0</v>
      </c>
      <c r="AC10" s="92">
        <v>0</v>
      </c>
      <c r="AD10" s="92">
        <v>0</v>
      </c>
      <c r="AE10" s="92">
        <v>0</v>
      </c>
      <c r="AF10" s="92">
        <v>0</v>
      </c>
      <c r="AG10" s="92">
        <v>0</v>
      </c>
      <c r="AH10" s="92">
        <v>0</v>
      </c>
      <c r="AI10" s="92">
        <v>0</v>
      </c>
      <c r="AJ10" s="92">
        <v>0</v>
      </c>
      <c r="AK10" s="92">
        <v>0</v>
      </c>
      <c r="AL10" s="92">
        <v>0</v>
      </c>
      <c r="AM10" s="69"/>
    </row>
    <row r="11" ht="30" customHeight="1" spans="1:39">
      <c r="A11" s="32"/>
      <c r="B11" s="88" t="s">
        <v>148</v>
      </c>
      <c r="C11" s="88" t="s">
        <v>151</v>
      </c>
      <c r="D11" s="89" t="s">
        <v>152</v>
      </c>
      <c r="E11" s="90">
        <v>443.54</v>
      </c>
      <c r="F11" s="90">
        <v>443.54</v>
      </c>
      <c r="G11" s="90">
        <v>443.54</v>
      </c>
      <c r="H11" s="90">
        <v>443.54</v>
      </c>
      <c r="I11" s="92">
        <v>0</v>
      </c>
      <c r="J11" s="92">
        <v>0</v>
      </c>
      <c r="K11" s="92">
        <v>0</v>
      </c>
      <c r="L11" s="92">
        <v>0</v>
      </c>
      <c r="M11" s="92">
        <v>0</v>
      </c>
      <c r="N11" s="92">
        <v>0</v>
      </c>
      <c r="O11" s="92">
        <v>0</v>
      </c>
      <c r="P11" s="92">
        <v>0</v>
      </c>
      <c r="Q11" s="92">
        <v>0</v>
      </c>
      <c r="R11" s="92">
        <v>0</v>
      </c>
      <c r="S11" s="92">
        <v>0</v>
      </c>
      <c r="T11" s="92">
        <v>0</v>
      </c>
      <c r="U11" s="92">
        <v>0</v>
      </c>
      <c r="V11" s="92">
        <v>0</v>
      </c>
      <c r="W11" s="92">
        <v>0</v>
      </c>
      <c r="X11" s="92">
        <v>0</v>
      </c>
      <c r="Y11" s="92">
        <v>0</v>
      </c>
      <c r="Z11" s="92">
        <v>0</v>
      </c>
      <c r="AA11" s="92">
        <v>0</v>
      </c>
      <c r="AB11" s="92">
        <v>0</v>
      </c>
      <c r="AC11" s="92">
        <v>0</v>
      </c>
      <c r="AD11" s="92">
        <v>0</v>
      </c>
      <c r="AE11" s="92">
        <v>0</v>
      </c>
      <c r="AF11" s="92">
        <v>0</v>
      </c>
      <c r="AG11" s="92">
        <v>0</v>
      </c>
      <c r="AH11" s="92">
        <v>0</v>
      </c>
      <c r="AI11" s="92">
        <v>0</v>
      </c>
      <c r="AJ11" s="92">
        <v>0</v>
      </c>
      <c r="AK11" s="92">
        <v>0</v>
      </c>
      <c r="AL11" s="92">
        <v>0</v>
      </c>
      <c r="AM11" s="69"/>
    </row>
    <row r="12" ht="30" customHeight="1" spans="1:39">
      <c r="A12" s="32"/>
      <c r="B12" s="88" t="s">
        <v>148</v>
      </c>
      <c r="C12" s="88" t="s">
        <v>153</v>
      </c>
      <c r="D12" s="89" t="s">
        <v>154</v>
      </c>
      <c r="E12" s="90">
        <v>337.97</v>
      </c>
      <c r="F12" s="90">
        <v>337.97</v>
      </c>
      <c r="G12" s="90">
        <v>337.97</v>
      </c>
      <c r="H12" s="90">
        <v>337.97</v>
      </c>
      <c r="I12" s="92">
        <v>0</v>
      </c>
      <c r="J12" s="92">
        <v>0</v>
      </c>
      <c r="K12" s="92">
        <v>0</v>
      </c>
      <c r="L12" s="92">
        <v>0</v>
      </c>
      <c r="M12" s="92">
        <v>0</v>
      </c>
      <c r="N12" s="92">
        <v>0</v>
      </c>
      <c r="O12" s="92">
        <v>0</v>
      </c>
      <c r="P12" s="92">
        <v>0</v>
      </c>
      <c r="Q12" s="92">
        <v>0</v>
      </c>
      <c r="R12" s="92">
        <v>0</v>
      </c>
      <c r="S12" s="92">
        <v>0</v>
      </c>
      <c r="T12" s="92">
        <v>0</v>
      </c>
      <c r="U12" s="92">
        <v>0</v>
      </c>
      <c r="V12" s="92">
        <v>0</v>
      </c>
      <c r="W12" s="92">
        <v>0</v>
      </c>
      <c r="X12" s="92">
        <v>0</v>
      </c>
      <c r="Y12" s="92">
        <v>0</v>
      </c>
      <c r="Z12" s="92">
        <v>0</v>
      </c>
      <c r="AA12" s="92">
        <v>0</v>
      </c>
      <c r="AB12" s="92">
        <v>0</v>
      </c>
      <c r="AC12" s="92">
        <v>0</v>
      </c>
      <c r="AD12" s="92">
        <v>0</v>
      </c>
      <c r="AE12" s="92">
        <v>0</v>
      </c>
      <c r="AF12" s="92">
        <v>0</v>
      </c>
      <c r="AG12" s="92">
        <v>0</v>
      </c>
      <c r="AH12" s="92">
        <v>0</v>
      </c>
      <c r="AI12" s="92">
        <v>0</v>
      </c>
      <c r="AJ12" s="92">
        <v>0</v>
      </c>
      <c r="AK12" s="92">
        <v>0</v>
      </c>
      <c r="AL12" s="92">
        <v>0</v>
      </c>
      <c r="AM12" s="69"/>
    </row>
    <row r="13" ht="30" customHeight="1" spans="1:39">
      <c r="A13" s="32"/>
      <c r="B13" s="88" t="s">
        <v>148</v>
      </c>
      <c r="C13" s="88" t="s">
        <v>155</v>
      </c>
      <c r="D13" s="89" t="s">
        <v>156</v>
      </c>
      <c r="E13" s="90">
        <v>273.14</v>
      </c>
      <c r="F13" s="90">
        <v>273.14</v>
      </c>
      <c r="G13" s="90">
        <v>273.14</v>
      </c>
      <c r="H13" s="90">
        <v>273.14</v>
      </c>
      <c r="I13" s="92">
        <v>0</v>
      </c>
      <c r="J13" s="92">
        <v>0</v>
      </c>
      <c r="K13" s="92">
        <v>0</v>
      </c>
      <c r="L13" s="92">
        <v>0</v>
      </c>
      <c r="M13" s="92">
        <v>0</v>
      </c>
      <c r="N13" s="92">
        <v>0</v>
      </c>
      <c r="O13" s="92">
        <v>0</v>
      </c>
      <c r="P13" s="92">
        <v>0</v>
      </c>
      <c r="Q13" s="92">
        <v>0</v>
      </c>
      <c r="R13" s="92">
        <v>0</v>
      </c>
      <c r="S13" s="92">
        <v>0</v>
      </c>
      <c r="T13" s="92">
        <v>0</v>
      </c>
      <c r="U13" s="92">
        <v>0</v>
      </c>
      <c r="V13" s="92">
        <v>0</v>
      </c>
      <c r="W13" s="92">
        <v>0</v>
      </c>
      <c r="X13" s="92">
        <v>0</v>
      </c>
      <c r="Y13" s="92">
        <v>0</v>
      </c>
      <c r="Z13" s="92">
        <v>0</v>
      </c>
      <c r="AA13" s="92">
        <v>0</v>
      </c>
      <c r="AB13" s="92">
        <v>0</v>
      </c>
      <c r="AC13" s="92">
        <v>0</v>
      </c>
      <c r="AD13" s="92">
        <v>0</v>
      </c>
      <c r="AE13" s="92">
        <v>0</v>
      </c>
      <c r="AF13" s="92">
        <v>0</v>
      </c>
      <c r="AG13" s="92">
        <v>0</v>
      </c>
      <c r="AH13" s="92">
        <v>0</v>
      </c>
      <c r="AI13" s="92">
        <v>0</v>
      </c>
      <c r="AJ13" s="92">
        <v>0</v>
      </c>
      <c r="AK13" s="92">
        <v>0</v>
      </c>
      <c r="AL13" s="92">
        <v>0</v>
      </c>
      <c r="AM13" s="69"/>
    </row>
    <row r="14" ht="30" customHeight="1" spans="1:39">
      <c r="A14" s="32"/>
      <c r="B14" s="88" t="s">
        <v>148</v>
      </c>
      <c r="C14" s="88" t="s">
        <v>157</v>
      </c>
      <c r="D14" s="89" t="s">
        <v>158</v>
      </c>
      <c r="E14" s="90">
        <v>64.92</v>
      </c>
      <c r="F14" s="90">
        <v>64.92</v>
      </c>
      <c r="G14" s="90">
        <v>64.92</v>
      </c>
      <c r="H14" s="90">
        <v>64.92</v>
      </c>
      <c r="I14" s="92">
        <v>0</v>
      </c>
      <c r="J14" s="92">
        <v>0</v>
      </c>
      <c r="K14" s="92">
        <v>0</v>
      </c>
      <c r="L14" s="92">
        <v>0</v>
      </c>
      <c r="M14" s="92">
        <v>0</v>
      </c>
      <c r="N14" s="92">
        <v>0</v>
      </c>
      <c r="O14" s="92">
        <v>0</v>
      </c>
      <c r="P14" s="92">
        <v>0</v>
      </c>
      <c r="Q14" s="92">
        <v>0</v>
      </c>
      <c r="R14" s="92">
        <v>0</v>
      </c>
      <c r="S14" s="92">
        <v>0</v>
      </c>
      <c r="T14" s="92">
        <v>0</v>
      </c>
      <c r="U14" s="92">
        <v>0</v>
      </c>
      <c r="V14" s="92">
        <v>0</v>
      </c>
      <c r="W14" s="92">
        <v>0</v>
      </c>
      <c r="X14" s="92">
        <v>0</v>
      </c>
      <c r="Y14" s="92">
        <v>0</v>
      </c>
      <c r="Z14" s="92">
        <v>0</v>
      </c>
      <c r="AA14" s="92">
        <v>0</v>
      </c>
      <c r="AB14" s="92">
        <v>0</v>
      </c>
      <c r="AC14" s="92">
        <v>0</v>
      </c>
      <c r="AD14" s="92">
        <v>0</v>
      </c>
      <c r="AE14" s="92">
        <v>0</v>
      </c>
      <c r="AF14" s="92">
        <v>0</v>
      </c>
      <c r="AG14" s="92">
        <v>0</v>
      </c>
      <c r="AH14" s="92">
        <v>0</v>
      </c>
      <c r="AI14" s="92">
        <v>0</v>
      </c>
      <c r="AJ14" s="92">
        <v>0</v>
      </c>
      <c r="AK14" s="92">
        <v>0</v>
      </c>
      <c r="AL14" s="92">
        <v>0</v>
      </c>
      <c r="AM14" s="69"/>
    </row>
    <row r="15" ht="30" customHeight="1" spans="1:39">
      <c r="A15" s="32"/>
      <c r="B15" s="88" t="s">
        <v>148</v>
      </c>
      <c r="C15" s="88" t="s">
        <v>159</v>
      </c>
      <c r="D15" s="89" t="s">
        <v>160</v>
      </c>
      <c r="E15" s="90">
        <v>531.98</v>
      </c>
      <c r="F15" s="90">
        <v>531.98</v>
      </c>
      <c r="G15" s="90">
        <v>531.98</v>
      </c>
      <c r="H15" s="90">
        <v>531.98</v>
      </c>
      <c r="I15" s="92">
        <v>0</v>
      </c>
      <c r="J15" s="92">
        <v>0</v>
      </c>
      <c r="K15" s="92">
        <v>0</v>
      </c>
      <c r="L15" s="92">
        <v>0</v>
      </c>
      <c r="M15" s="92">
        <v>0</v>
      </c>
      <c r="N15" s="92">
        <v>0</v>
      </c>
      <c r="O15" s="92">
        <v>0</v>
      </c>
      <c r="P15" s="92">
        <v>0</v>
      </c>
      <c r="Q15" s="92">
        <v>0</v>
      </c>
      <c r="R15" s="92">
        <v>0</v>
      </c>
      <c r="S15" s="92">
        <v>0</v>
      </c>
      <c r="T15" s="92">
        <v>0</v>
      </c>
      <c r="U15" s="92">
        <v>0</v>
      </c>
      <c r="V15" s="92">
        <v>0</v>
      </c>
      <c r="W15" s="92">
        <v>0</v>
      </c>
      <c r="X15" s="92">
        <v>0</v>
      </c>
      <c r="Y15" s="92">
        <v>0</v>
      </c>
      <c r="Z15" s="92">
        <v>0</v>
      </c>
      <c r="AA15" s="92">
        <v>0</v>
      </c>
      <c r="AB15" s="92">
        <v>0</v>
      </c>
      <c r="AC15" s="92">
        <v>0</v>
      </c>
      <c r="AD15" s="92">
        <v>0</v>
      </c>
      <c r="AE15" s="92">
        <v>0</v>
      </c>
      <c r="AF15" s="92">
        <v>0</v>
      </c>
      <c r="AG15" s="92">
        <v>0</v>
      </c>
      <c r="AH15" s="92">
        <v>0</v>
      </c>
      <c r="AI15" s="92">
        <v>0</v>
      </c>
      <c r="AJ15" s="92">
        <v>0</v>
      </c>
      <c r="AK15" s="92">
        <v>0</v>
      </c>
      <c r="AL15" s="92">
        <v>0</v>
      </c>
      <c r="AM15" s="69"/>
    </row>
    <row r="16" ht="30" customHeight="1" spans="1:39">
      <c r="A16" s="32"/>
      <c r="B16" s="88" t="s">
        <v>148</v>
      </c>
      <c r="C16" s="88" t="s">
        <v>161</v>
      </c>
      <c r="D16" s="89" t="s">
        <v>162</v>
      </c>
      <c r="E16" s="90">
        <v>43.87</v>
      </c>
      <c r="F16" s="90">
        <v>43.87</v>
      </c>
      <c r="G16" s="90">
        <v>43.87</v>
      </c>
      <c r="H16" s="90">
        <v>43.87</v>
      </c>
      <c r="I16" s="92">
        <v>0</v>
      </c>
      <c r="J16" s="92">
        <v>0</v>
      </c>
      <c r="K16" s="92">
        <v>0</v>
      </c>
      <c r="L16" s="92">
        <v>0</v>
      </c>
      <c r="M16" s="92">
        <v>0</v>
      </c>
      <c r="N16" s="92">
        <v>0</v>
      </c>
      <c r="O16" s="92">
        <v>0</v>
      </c>
      <c r="P16" s="92">
        <v>0</v>
      </c>
      <c r="Q16" s="92">
        <v>0</v>
      </c>
      <c r="R16" s="92">
        <v>0</v>
      </c>
      <c r="S16" s="92">
        <v>0</v>
      </c>
      <c r="T16" s="92">
        <v>0</v>
      </c>
      <c r="U16" s="92">
        <v>0</v>
      </c>
      <c r="V16" s="92">
        <v>0</v>
      </c>
      <c r="W16" s="92">
        <v>0</v>
      </c>
      <c r="X16" s="92">
        <v>0</v>
      </c>
      <c r="Y16" s="92">
        <v>0</v>
      </c>
      <c r="Z16" s="92">
        <v>0</v>
      </c>
      <c r="AA16" s="92">
        <v>0</v>
      </c>
      <c r="AB16" s="92">
        <v>0</v>
      </c>
      <c r="AC16" s="92">
        <v>0</v>
      </c>
      <c r="AD16" s="92">
        <v>0</v>
      </c>
      <c r="AE16" s="92">
        <v>0</v>
      </c>
      <c r="AF16" s="92">
        <v>0</v>
      </c>
      <c r="AG16" s="92">
        <v>0</v>
      </c>
      <c r="AH16" s="92">
        <v>0</v>
      </c>
      <c r="AI16" s="92">
        <v>0</v>
      </c>
      <c r="AJ16" s="92">
        <v>0</v>
      </c>
      <c r="AK16" s="92">
        <v>0</v>
      </c>
      <c r="AL16" s="92">
        <v>0</v>
      </c>
      <c r="AM16" s="69"/>
    </row>
    <row r="17" ht="30" customHeight="1" spans="1:39">
      <c r="A17" s="32"/>
      <c r="B17" s="88" t="s">
        <v>163</v>
      </c>
      <c r="C17" s="88" t="s">
        <v>92</v>
      </c>
      <c r="D17" s="89" t="s">
        <v>164</v>
      </c>
      <c r="E17" s="90">
        <v>47.72</v>
      </c>
      <c r="F17" s="90">
        <v>47.72</v>
      </c>
      <c r="G17" s="90">
        <v>47.72</v>
      </c>
      <c r="H17" s="90">
        <v>47.72</v>
      </c>
      <c r="I17" s="92">
        <v>0</v>
      </c>
      <c r="J17" s="92">
        <v>0</v>
      </c>
      <c r="K17" s="92">
        <v>0</v>
      </c>
      <c r="L17" s="92">
        <v>0</v>
      </c>
      <c r="M17" s="92">
        <v>0</v>
      </c>
      <c r="N17" s="92">
        <v>0</v>
      </c>
      <c r="O17" s="92">
        <v>0</v>
      </c>
      <c r="P17" s="92">
        <v>0</v>
      </c>
      <c r="Q17" s="92">
        <v>0</v>
      </c>
      <c r="R17" s="92">
        <v>0</v>
      </c>
      <c r="S17" s="92">
        <v>0</v>
      </c>
      <c r="T17" s="92">
        <v>0</v>
      </c>
      <c r="U17" s="92">
        <v>0</v>
      </c>
      <c r="V17" s="92">
        <v>0</v>
      </c>
      <c r="W17" s="92">
        <v>0</v>
      </c>
      <c r="X17" s="92">
        <v>0</v>
      </c>
      <c r="Y17" s="92">
        <v>0</v>
      </c>
      <c r="Z17" s="92">
        <v>0</v>
      </c>
      <c r="AA17" s="92">
        <v>0</v>
      </c>
      <c r="AB17" s="92">
        <v>0</v>
      </c>
      <c r="AC17" s="92">
        <v>0</v>
      </c>
      <c r="AD17" s="92">
        <v>0</v>
      </c>
      <c r="AE17" s="92">
        <v>0</v>
      </c>
      <c r="AF17" s="92">
        <v>0</v>
      </c>
      <c r="AG17" s="92">
        <v>0</v>
      </c>
      <c r="AH17" s="92">
        <v>0</v>
      </c>
      <c r="AI17" s="92">
        <v>0</v>
      </c>
      <c r="AJ17" s="92">
        <v>0</v>
      </c>
      <c r="AK17" s="92">
        <v>0</v>
      </c>
      <c r="AL17" s="92">
        <v>0</v>
      </c>
      <c r="AM17" s="69"/>
    </row>
    <row r="18" ht="30" customHeight="1" spans="1:39">
      <c r="A18" s="32"/>
      <c r="B18" s="88" t="s">
        <v>163</v>
      </c>
      <c r="C18" s="88" t="s">
        <v>89</v>
      </c>
      <c r="D18" s="89" t="s">
        <v>165</v>
      </c>
      <c r="E18" s="90">
        <v>66.43</v>
      </c>
      <c r="F18" s="90">
        <v>66.43</v>
      </c>
      <c r="G18" s="90">
        <v>66.43</v>
      </c>
      <c r="H18" s="90">
        <v>66.43</v>
      </c>
      <c r="I18" s="92">
        <v>0</v>
      </c>
      <c r="J18" s="92">
        <v>0</v>
      </c>
      <c r="K18" s="92">
        <v>0</v>
      </c>
      <c r="L18" s="92">
        <v>0</v>
      </c>
      <c r="M18" s="92">
        <v>0</v>
      </c>
      <c r="N18" s="92">
        <v>0</v>
      </c>
      <c r="O18" s="92">
        <v>0</v>
      </c>
      <c r="P18" s="92">
        <v>0</v>
      </c>
      <c r="Q18" s="92">
        <v>0</v>
      </c>
      <c r="R18" s="92">
        <v>0</v>
      </c>
      <c r="S18" s="92">
        <v>0</v>
      </c>
      <c r="T18" s="92">
        <v>0</v>
      </c>
      <c r="U18" s="92">
        <v>0</v>
      </c>
      <c r="V18" s="92">
        <v>0</v>
      </c>
      <c r="W18" s="92">
        <v>0</v>
      </c>
      <c r="X18" s="92">
        <v>0</v>
      </c>
      <c r="Y18" s="92">
        <v>0</v>
      </c>
      <c r="Z18" s="92">
        <v>0</v>
      </c>
      <c r="AA18" s="92">
        <v>0</v>
      </c>
      <c r="AB18" s="92">
        <v>0</v>
      </c>
      <c r="AC18" s="92">
        <v>0</v>
      </c>
      <c r="AD18" s="92">
        <v>0</v>
      </c>
      <c r="AE18" s="92">
        <v>0</v>
      </c>
      <c r="AF18" s="92">
        <v>0</v>
      </c>
      <c r="AG18" s="92">
        <v>0</v>
      </c>
      <c r="AH18" s="92">
        <v>0</v>
      </c>
      <c r="AI18" s="92">
        <v>0</v>
      </c>
      <c r="AJ18" s="92">
        <v>0</v>
      </c>
      <c r="AK18" s="92">
        <v>0</v>
      </c>
      <c r="AL18" s="92">
        <v>0</v>
      </c>
      <c r="AM18" s="69"/>
    </row>
    <row r="19" ht="30" customHeight="1" spans="1:39">
      <c r="A19" s="32"/>
      <c r="B19" s="88" t="s">
        <v>163</v>
      </c>
      <c r="C19" s="88" t="s">
        <v>166</v>
      </c>
      <c r="D19" s="89" t="s">
        <v>167</v>
      </c>
      <c r="E19" s="90">
        <v>47.45</v>
      </c>
      <c r="F19" s="90">
        <v>47.45</v>
      </c>
      <c r="G19" s="90">
        <v>47.45</v>
      </c>
      <c r="H19" s="90">
        <v>47.45</v>
      </c>
      <c r="I19" s="92">
        <v>0</v>
      </c>
      <c r="J19" s="92">
        <v>0</v>
      </c>
      <c r="K19" s="92">
        <v>0</v>
      </c>
      <c r="L19" s="92">
        <v>0</v>
      </c>
      <c r="M19" s="92">
        <v>0</v>
      </c>
      <c r="N19" s="92">
        <v>0</v>
      </c>
      <c r="O19" s="92">
        <v>0</v>
      </c>
      <c r="P19" s="92">
        <v>0</v>
      </c>
      <c r="Q19" s="92">
        <v>0</v>
      </c>
      <c r="R19" s="92">
        <v>0</v>
      </c>
      <c r="S19" s="92">
        <v>0</v>
      </c>
      <c r="T19" s="92">
        <v>0</v>
      </c>
      <c r="U19" s="92">
        <v>0</v>
      </c>
      <c r="V19" s="92">
        <v>0</v>
      </c>
      <c r="W19" s="92">
        <v>0</v>
      </c>
      <c r="X19" s="92">
        <v>0</v>
      </c>
      <c r="Y19" s="92">
        <v>0</v>
      </c>
      <c r="Z19" s="92">
        <v>0</v>
      </c>
      <c r="AA19" s="92">
        <v>0</v>
      </c>
      <c r="AB19" s="92">
        <v>0</v>
      </c>
      <c r="AC19" s="92">
        <v>0</v>
      </c>
      <c r="AD19" s="92">
        <v>0</v>
      </c>
      <c r="AE19" s="92">
        <v>0</v>
      </c>
      <c r="AF19" s="92">
        <v>0</v>
      </c>
      <c r="AG19" s="92">
        <v>0</v>
      </c>
      <c r="AH19" s="92">
        <v>0</v>
      </c>
      <c r="AI19" s="92">
        <v>0</v>
      </c>
      <c r="AJ19" s="92">
        <v>0</v>
      </c>
      <c r="AK19" s="92">
        <v>0</v>
      </c>
      <c r="AL19" s="92">
        <v>0</v>
      </c>
      <c r="AM19" s="69"/>
    </row>
    <row r="20" ht="30" customHeight="1" spans="1:39">
      <c r="A20" s="32"/>
      <c r="B20" s="88" t="s">
        <v>163</v>
      </c>
      <c r="C20" s="88" t="s">
        <v>149</v>
      </c>
      <c r="D20" s="89" t="s">
        <v>168</v>
      </c>
      <c r="E20" s="90">
        <v>6.45</v>
      </c>
      <c r="F20" s="90">
        <v>6.45</v>
      </c>
      <c r="G20" s="90">
        <v>6.45</v>
      </c>
      <c r="H20" s="90">
        <v>6.45</v>
      </c>
      <c r="I20" s="92">
        <v>0</v>
      </c>
      <c r="J20" s="92">
        <v>0</v>
      </c>
      <c r="K20" s="92">
        <v>0</v>
      </c>
      <c r="L20" s="92">
        <v>0</v>
      </c>
      <c r="M20" s="92">
        <v>0</v>
      </c>
      <c r="N20" s="92">
        <v>0</v>
      </c>
      <c r="O20" s="92">
        <v>0</v>
      </c>
      <c r="P20" s="92">
        <v>0</v>
      </c>
      <c r="Q20" s="92">
        <v>0</v>
      </c>
      <c r="R20" s="92">
        <v>0</v>
      </c>
      <c r="S20" s="92">
        <v>0</v>
      </c>
      <c r="T20" s="92">
        <v>0</v>
      </c>
      <c r="U20" s="92">
        <v>0</v>
      </c>
      <c r="V20" s="92">
        <v>0</v>
      </c>
      <c r="W20" s="92">
        <v>0</v>
      </c>
      <c r="X20" s="92">
        <v>0</v>
      </c>
      <c r="Y20" s="92">
        <v>0</v>
      </c>
      <c r="Z20" s="92">
        <v>0</v>
      </c>
      <c r="AA20" s="92">
        <v>0</v>
      </c>
      <c r="AB20" s="92">
        <v>0</v>
      </c>
      <c r="AC20" s="92">
        <v>0</v>
      </c>
      <c r="AD20" s="92">
        <v>0</v>
      </c>
      <c r="AE20" s="92">
        <v>0</v>
      </c>
      <c r="AF20" s="92">
        <v>0</v>
      </c>
      <c r="AG20" s="92">
        <v>0</v>
      </c>
      <c r="AH20" s="92">
        <v>0</v>
      </c>
      <c r="AI20" s="92">
        <v>0</v>
      </c>
      <c r="AJ20" s="92">
        <v>0</v>
      </c>
      <c r="AK20" s="92">
        <v>0</v>
      </c>
      <c r="AL20" s="92">
        <v>0</v>
      </c>
      <c r="AM20" s="69"/>
    </row>
    <row r="21" ht="30" customHeight="1" spans="1:39">
      <c r="A21" s="32"/>
      <c r="B21" s="88" t="s">
        <v>163</v>
      </c>
      <c r="C21" s="88" t="s">
        <v>155</v>
      </c>
      <c r="D21" s="89" t="s">
        <v>169</v>
      </c>
      <c r="E21" s="90">
        <v>62</v>
      </c>
      <c r="F21" s="90">
        <v>62</v>
      </c>
      <c r="G21" s="90">
        <v>62</v>
      </c>
      <c r="H21" s="90">
        <v>62</v>
      </c>
      <c r="I21" s="92">
        <v>0</v>
      </c>
      <c r="J21" s="92">
        <v>0</v>
      </c>
      <c r="K21" s="92">
        <v>0</v>
      </c>
      <c r="L21" s="92">
        <v>0</v>
      </c>
      <c r="M21" s="92">
        <v>0</v>
      </c>
      <c r="N21" s="92">
        <v>0</v>
      </c>
      <c r="O21" s="92">
        <v>0</v>
      </c>
      <c r="P21" s="92">
        <v>0</v>
      </c>
      <c r="Q21" s="92">
        <v>0</v>
      </c>
      <c r="R21" s="92">
        <v>0</v>
      </c>
      <c r="S21" s="92">
        <v>0</v>
      </c>
      <c r="T21" s="92">
        <v>0</v>
      </c>
      <c r="U21" s="92">
        <v>0</v>
      </c>
      <c r="V21" s="92">
        <v>0</v>
      </c>
      <c r="W21" s="92">
        <v>0</v>
      </c>
      <c r="X21" s="92">
        <v>0</v>
      </c>
      <c r="Y21" s="92">
        <v>0</v>
      </c>
      <c r="Z21" s="92">
        <v>0</v>
      </c>
      <c r="AA21" s="92">
        <v>0</v>
      </c>
      <c r="AB21" s="92">
        <v>0</v>
      </c>
      <c r="AC21" s="92">
        <v>0</v>
      </c>
      <c r="AD21" s="92">
        <v>0</v>
      </c>
      <c r="AE21" s="92">
        <v>0</v>
      </c>
      <c r="AF21" s="92">
        <v>0</v>
      </c>
      <c r="AG21" s="92">
        <v>0</v>
      </c>
      <c r="AH21" s="92">
        <v>0</v>
      </c>
      <c r="AI21" s="92">
        <v>0</v>
      </c>
      <c r="AJ21" s="92">
        <v>0</v>
      </c>
      <c r="AK21" s="92">
        <v>0</v>
      </c>
      <c r="AL21" s="92">
        <v>0</v>
      </c>
      <c r="AM21" s="69"/>
    </row>
    <row r="22" ht="30" customHeight="1" spans="1:39">
      <c r="A22" s="32"/>
      <c r="B22" s="88" t="s">
        <v>163</v>
      </c>
      <c r="C22" s="88" t="s">
        <v>170</v>
      </c>
      <c r="D22" s="89" t="s">
        <v>171</v>
      </c>
      <c r="E22" s="90">
        <v>1.5</v>
      </c>
      <c r="F22" s="90">
        <v>1.5</v>
      </c>
      <c r="G22" s="90">
        <v>1.5</v>
      </c>
      <c r="H22" s="90">
        <v>1.5</v>
      </c>
      <c r="I22" s="92">
        <v>0</v>
      </c>
      <c r="J22" s="92">
        <v>0</v>
      </c>
      <c r="K22" s="92">
        <v>0</v>
      </c>
      <c r="L22" s="92">
        <v>0</v>
      </c>
      <c r="M22" s="92">
        <v>0</v>
      </c>
      <c r="N22" s="92">
        <v>0</v>
      </c>
      <c r="O22" s="92">
        <v>0</v>
      </c>
      <c r="P22" s="92">
        <v>0</v>
      </c>
      <c r="Q22" s="92">
        <v>0</v>
      </c>
      <c r="R22" s="92">
        <v>0</v>
      </c>
      <c r="S22" s="92">
        <v>0</v>
      </c>
      <c r="T22" s="92">
        <v>0</v>
      </c>
      <c r="U22" s="92">
        <v>0</v>
      </c>
      <c r="V22" s="92">
        <v>0</v>
      </c>
      <c r="W22" s="92">
        <v>0</v>
      </c>
      <c r="X22" s="92">
        <v>0</v>
      </c>
      <c r="Y22" s="92">
        <v>0</v>
      </c>
      <c r="Z22" s="92">
        <v>0</v>
      </c>
      <c r="AA22" s="92">
        <v>0</v>
      </c>
      <c r="AB22" s="92">
        <v>0</v>
      </c>
      <c r="AC22" s="92">
        <v>0</v>
      </c>
      <c r="AD22" s="92">
        <v>0</v>
      </c>
      <c r="AE22" s="92">
        <v>0</v>
      </c>
      <c r="AF22" s="92">
        <v>0</v>
      </c>
      <c r="AG22" s="92">
        <v>0</v>
      </c>
      <c r="AH22" s="92">
        <v>0</v>
      </c>
      <c r="AI22" s="92">
        <v>0</v>
      </c>
      <c r="AJ22" s="92">
        <v>0</v>
      </c>
      <c r="AK22" s="92">
        <v>0</v>
      </c>
      <c r="AL22" s="92">
        <v>0</v>
      </c>
      <c r="AM22" s="69"/>
    </row>
    <row r="23" ht="30" customHeight="1" spans="1:39">
      <c r="A23" s="32"/>
      <c r="B23" s="88" t="s">
        <v>163</v>
      </c>
      <c r="C23" s="88" t="s">
        <v>172</v>
      </c>
      <c r="D23" s="89" t="s">
        <v>173</v>
      </c>
      <c r="E23" s="90">
        <v>77.01</v>
      </c>
      <c r="F23" s="90">
        <v>77.01</v>
      </c>
      <c r="G23" s="90">
        <v>77.01</v>
      </c>
      <c r="H23" s="90">
        <v>77.01</v>
      </c>
      <c r="I23" s="92">
        <v>0</v>
      </c>
      <c r="J23" s="92">
        <v>0</v>
      </c>
      <c r="K23" s="92">
        <v>0</v>
      </c>
      <c r="L23" s="92">
        <v>0</v>
      </c>
      <c r="M23" s="92">
        <v>0</v>
      </c>
      <c r="N23" s="92">
        <v>0</v>
      </c>
      <c r="O23" s="92">
        <v>0</v>
      </c>
      <c r="P23" s="92">
        <v>0</v>
      </c>
      <c r="Q23" s="92">
        <v>0</v>
      </c>
      <c r="R23" s="92">
        <v>0</v>
      </c>
      <c r="S23" s="92">
        <v>0</v>
      </c>
      <c r="T23" s="92">
        <v>0</v>
      </c>
      <c r="U23" s="92">
        <v>0</v>
      </c>
      <c r="V23" s="92">
        <v>0</v>
      </c>
      <c r="W23" s="92">
        <v>0</v>
      </c>
      <c r="X23" s="92">
        <v>0</v>
      </c>
      <c r="Y23" s="92">
        <v>0</v>
      </c>
      <c r="Z23" s="92">
        <v>0</v>
      </c>
      <c r="AA23" s="92">
        <v>0</v>
      </c>
      <c r="AB23" s="92">
        <v>0</v>
      </c>
      <c r="AC23" s="92">
        <v>0</v>
      </c>
      <c r="AD23" s="92">
        <v>0</v>
      </c>
      <c r="AE23" s="92">
        <v>0</v>
      </c>
      <c r="AF23" s="92">
        <v>0</v>
      </c>
      <c r="AG23" s="92">
        <v>0</v>
      </c>
      <c r="AH23" s="92">
        <v>0</v>
      </c>
      <c r="AI23" s="92">
        <v>0</v>
      </c>
      <c r="AJ23" s="92">
        <v>0</v>
      </c>
      <c r="AK23" s="92">
        <v>0</v>
      </c>
      <c r="AL23" s="92">
        <v>0</v>
      </c>
      <c r="AM23" s="69"/>
    </row>
    <row r="24" ht="27" customHeight="1" spans="2:38">
      <c r="B24" s="91" t="s">
        <v>163</v>
      </c>
      <c r="C24" s="91" t="s">
        <v>174</v>
      </c>
      <c r="D24" s="89" t="s">
        <v>175</v>
      </c>
      <c r="E24" s="90">
        <v>58.5</v>
      </c>
      <c r="F24" s="90">
        <v>58.5</v>
      </c>
      <c r="G24" s="90">
        <v>58.5</v>
      </c>
      <c r="H24" s="90">
        <v>58.5</v>
      </c>
      <c r="I24" s="92">
        <v>0</v>
      </c>
      <c r="J24" s="92">
        <v>0</v>
      </c>
      <c r="K24" s="92">
        <v>0</v>
      </c>
      <c r="L24" s="92">
        <v>0</v>
      </c>
      <c r="M24" s="92">
        <v>0</v>
      </c>
      <c r="N24" s="92">
        <v>0</v>
      </c>
      <c r="O24" s="92">
        <v>0</v>
      </c>
      <c r="P24" s="92">
        <v>0</v>
      </c>
      <c r="Q24" s="92">
        <v>0</v>
      </c>
      <c r="R24" s="92">
        <v>0</v>
      </c>
      <c r="S24" s="92">
        <v>0</v>
      </c>
      <c r="T24" s="92">
        <v>0</v>
      </c>
      <c r="U24" s="92">
        <v>0</v>
      </c>
      <c r="V24" s="92">
        <v>0</v>
      </c>
      <c r="W24" s="92">
        <v>0</v>
      </c>
      <c r="X24" s="92">
        <v>0</v>
      </c>
      <c r="Y24" s="92">
        <v>0</v>
      </c>
      <c r="Z24" s="92">
        <v>0</v>
      </c>
      <c r="AA24" s="92">
        <v>0</v>
      </c>
      <c r="AB24" s="92">
        <v>0</v>
      </c>
      <c r="AC24" s="92">
        <v>0</v>
      </c>
      <c r="AD24" s="92">
        <v>0</v>
      </c>
      <c r="AE24" s="92">
        <v>0</v>
      </c>
      <c r="AF24" s="92">
        <v>0</v>
      </c>
      <c r="AG24" s="92">
        <v>0</v>
      </c>
      <c r="AH24" s="92">
        <v>0</v>
      </c>
      <c r="AI24" s="92">
        <v>0</v>
      </c>
      <c r="AJ24" s="92">
        <v>0</v>
      </c>
      <c r="AK24" s="92">
        <v>0</v>
      </c>
      <c r="AL24" s="92">
        <v>0</v>
      </c>
    </row>
    <row r="25" ht="27" customHeight="1" spans="2:38">
      <c r="B25" s="91" t="s">
        <v>163</v>
      </c>
      <c r="C25" s="91" t="s">
        <v>176</v>
      </c>
      <c r="D25" s="89" t="s">
        <v>177</v>
      </c>
      <c r="E25" s="90">
        <v>4.86</v>
      </c>
      <c r="F25" s="90">
        <v>4.86</v>
      </c>
      <c r="G25" s="90">
        <v>4.86</v>
      </c>
      <c r="H25" s="90">
        <v>4.86</v>
      </c>
      <c r="I25" s="92">
        <v>0</v>
      </c>
      <c r="J25" s="92">
        <v>0</v>
      </c>
      <c r="K25" s="92">
        <v>0</v>
      </c>
      <c r="L25" s="92">
        <v>0</v>
      </c>
      <c r="M25" s="92">
        <v>0</v>
      </c>
      <c r="N25" s="92">
        <v>0</v>
      </c>
      <c r="O25" s="92">
        <v>0</v>
      </c>
      <c r="P25" s="92">
        <v>0</v>
      </c>
      <c r="Q25" s="92">
        <v>0</v>
      </c>
      <c r="R25" s="92">
        <v>0</v>
      </c>
      <c r="S25" s="92">
        <v>0</v>
      </c>
      <c r="T25" s="92">
        <v>0</v>
      </c>
      <c r="U25" s="92">
        <v>0</v>
      </c>
      <c r="V25" s="92">
        <v>0</v>
      </c>
      <c r="W25" s="92">
        <v>0</v>
      </c>
      <c r="X25" s="92">
        <v>0</v>
      </c>
      <c r="Y25" s="92">
        <v>0</v>
      </c>
      <c r="Z25" s="92">
        <v>0</v>
      </c>
      <c r="AA25" s="92">
        <v>0</v>
      </c>
      <c r="AB25" s="92">
        <v>0</v>
      </c>
      <c r="AC25" s="92">
        <v>0</v>
      </c>
      <c r="AD25" s="92">
        <v>0</v>
      </c>
      <c r="AE25" s="92">
        <v>0</v>
      </c>
      <c r="AF25" s="92">
        <v>0</v>
      </c>
      <c r="AG25" s="92">
        <v>0</v>
      </c>
      <c r="AH25" s="92">
        <v>0</v>
      </c>
      <c r="AI25" s="92">
        <v>0</v>
      </c>
      <c r="AJ25" s="92">
        <v>0</v>
      </c>
      <c r="AK25" s="92">
        <v>0</v>
      </c>
      <c r="AL25" s="92">
        <v>0</v>
      </c>
    </row>
    <row r="26" ht="27" customHeight="1" spans="2:38">
      <c r="B26" s="91" t="s">
        <v>163</v>
      </c>
      <c r="C26" s="91" t="s">
        <v>178</v>
      </c>
      <c r="D26" s="89" t="s">
        <v>179</v>
      </c>
      <c r="E26" s="90">
        <v>6.3</v>
      </c>
      <c r="F26" s="90">
        <v>6.3</v>
      </c>
      <c r="G26" s="90">
        <v>6.3</v>
      </c>
      <c r="H26" s="90">
        <v>6.3</v>
      </c>
      <c r="I26" s="92">
        <v>0</v>
      </c>
      <c r="J26" s="92">
        <v>0</v>
      </c>
      <c r="K26" s="92">
        <v>0</v>
      </c>
      <c r="L26" s="92">
        <v>0</v>
      </c>
      <c r="M26" s="92">
        <v>0</v>
      </c>
      <c r="N26" s="92">
        <v>0</v>
      </c>
      <c r="O26" s="92">
        <v>0</v>
      </c>
      <c r="P26" s="92">
        <v>0</v>
      </c>
      <c r="Q26" s="92">
        <v>0</v>
      </c>
      <c r="R26" s="92">
        <v>0</v>
      </c>
      <c r="S26" s="92">
        <v>0</v>
      </c>
      <c r="T26" s="92">
        <v>0</v>
      </c>
      <c r="U26" s="92">
        <v>0</v>
      </c>
      <c r="V26" s="92">
        <v>0</v>
      </c>
      <c r="W26" s="92">
        <v>0</v>
      </c>
      <c r="X26" s="92">
        <v>0</v>
      </c>
      <c r="Y26" s="92">
        <v>0</v>
      </c>
      <c r="Z26" s="92">
        <v>0</v>
      </c>
      <c r="AA26" s="92">
        <v>0</v>
      </c>
      <c r="AB26" s="92">
        <v>0</v>
      </c>
      <c r="AC26" s="92">
        <v>0</v>
      </c>
      <c r="AD26" s="92">
        <v>0</v>
      </c>
      <c r="AE26" s="92">
        <v>0</v>
      </c>
      <c r="AF26" s="92">
        <v>0</v>
      </c>
      <c r="AG26" s="92">
        <v>0</v>
      </c>
      <c r="AH26" s="92">
        <v>0</v>
      </c>
      <c r="AI26" s="92">
        <v>0</v>
      </c>
      <c r="AJ26" s="92">
        <v>0</v>
      </c>
      <c r="AK26" s="92">
        <v>0</v>
      </c>
      <c r="AL26" s="92">
        <v>0</v>
      </c>
    </row>
    <row r="27" ht="27" customHeight="1" spans="2:38">
      <c r="B27" s="91" t="s">
        <v>163</v>
      </c>
      <c r="C27" s="91" t="s">
        <v>161</v>
      </c>
      <c r="D27" s="89" t="s">
        <v>180</v>
      </c>
      <c r="E27" s="90">
        <v>99.67</v>
      </c>
      <c r="F27" s="90">
        <v>99.67</v>
      </c>
      <c r="G27" s="90">
        <v>99.67</v>
      </c>
      <c r="H27" s="90">
        <v>99.67</v>
      </c>
      <c r="I27" s="92">
        <v>0</v>
      </c>
      <c r="J27" s="92">
        <v>0</v>
      </c>
      <c r="K27" s="92">
        <v>0</v>
      </c>
      <c r="L27" s="92">
        <v>0</v>
      </c>
      <c r="M27" s="92">
        <v>0</v>
      </c>
      <c r="N27" s="92">
        <v>0</v>
      </c>
      <c r="O27" s="92">
        <v>0</v>
      </c>
      <c r="P27" s="92">
        <v>0</v>
      </c>
      <c r="Q27" s="92">
        <v>0</v>
      </c>
      <c r="R27" s="92">
        <v>0</v>
      </c>
      <c r="S27" s="92">
        <v>0</v>
      </c>
      <c r="T27" s="92">
        <v>0</v>
      </c>
      <c r="U27" s="92">
        <v>0</v>
      </c>
      <c r="V27" s="92">
        <v>0</v>
      </c>
      <c r="W27" s="92">
        <v>0</v>
      </c>
      <c r="X27" s="92">
        <v>0</v>
      </c>
      <c r="Y27" s="92">
        <v>0</v>
      </c>
      <c r="Z27" s="92">
        <v>0</v>
      </c>
      <c r="AA27" s="92">
        <v>0</v>
      </c>
      <c r="AB27" s="92">
        <v>0</v>
      </c>
      <c r="AC27" s="92">
        <v>0</v>
      </c>
      <c r="AD27" s="92">
        <v>0</v>
      </c>
      <c r="AE27" s="92">
        <v>0</v>
      </c>
      <c r="AF27" s="92">
        <v>0</v>
      </c>
      <c r="AG27" s="92">
        <v>0</v>
      </c>
      <c r="AH27" s="92">
        <v>0</v>
      </c>
      <c r="AI27" s="92">
        <v>0</v>
      </c>
      <c r="AJ27" s="92">
        <v>0</v>
      </c>
      <c r="AK27" s="92">
        <v>0</v>
      </c>
      <c r="AL27" s="92">
        <v>0</v>
      </c>
    </row>
    <row r="28" ht="27" customHeight="1" spans="2:38">
      <c r="B28" s="91" t="s">
        <v>181</v>
      </c>
      <c r="C28" s="91" t="s">
        <v>92</v>
      </c>
      <c r="D28" s="89" t="s">
        <v>182</v>
      </c>
      <c r="E28" s="90">
        <v>13.89</v>
      </c>
      <c r="F28" s="90">
        <v>13.89</v>
      </c>
      <c r="G28" s="90">
        <v>13.89</v>
      </c>
      <c r="H28" s="90">
        <v>13.89</v>
      </c>
      <c r="I28" s="92">
        <v>0</v>
      </c>
      <c r="J28" s="92">
        <v>0</v>
      </c>
      <c r="K28" s="92">
        <v>0</v>
      </c>
      <c r="L28" s="92">
        <v>0</v>
      </c>
      <c r="M28" s="92">
        <v>0</v>
      </c>
      <c r="N28" s="92">
        <v>0</v>
      </c>
      <c r="O28" s="92">
        <v>0</v>
      </c>
      <c r="P28" s="92">
        <v>0</v>
      </c>
      <c r="Q28" s="92">
        <v>0</v>
      </c>
      <c r="R28" s="92">
        <v>0</v>
      </c>
      <c r="S28" s="92">
        <v>0</v>
      </c>
      <c r="T28" s="92">
        <v>0</v>
      </c>
      <c r="U28" s="92">
        <v>0</v>
      </c>
      <c r="V28" s="92">
        <v>0</v>
      </c>
      <c r="W28" s="92">
        <v>0</v>
      </c>
      <c r="X28" s="92">
        <v>0</v>
      </c>
      <c r="Y28" s="92">
        <v>0</v>
      </c>
      <c r="Z28" s="92">
        <v>0</v>
      </c>
      <c r="AA28" s="92">
        <v>0</v>
      </c>
      <c r="AB28" s="92">
        <v>0</v>
      </c>
      <c r="AC28" s="92">
        <v>0</v>
      </c>
      <c r="AD28" s="92">
        <v>0</v>
      </c>
      <c r="AE28" s="92">
        <v>0</v>
      </c>
      <c r="AF28" s="92">
        <v>0</v>
      </c>
      <c r="AG28" s="92">
        <v>0</v>
      </c>
      <c r="AH28" s="92">
        <v>0</v>
      </c>
      <c r="AI28" s="92">
        <v>0</v>
      </c>
      <c r="AJ28" s="92">
        <v>0</v>
      </c>
      <c r="AK28" s="92">
        <v>0</v>
      </c>
      <c r="AL28" s="92">
        <v>0</v>
      </c>
    </row>
    <row r="29" ht="27" customHeight="1" spans="2:38">
      <c r="B29" s="91" t="s">
        <v>181</v>
      </c>
      <c r="C29" s="91" t="s">
        <v>86</v>
      </c>
      <c r="D29" s="89" t="s">
        <v>183</v>
      </c>
      <c r="E29" s="90">
        <v>304.24</v>
      </c>
      <c r="F29" s="90">
        <v>304.24</v>
      </c>
      <c r="G29" s="90">
        <v>304.24</v>
      </c>
      <c r="H29" s="90">
        <v>304.24</v>
      </c>
      <c r="I29" s="92">
        <v>0</v>
      </c>
      <c r="J29" s="92">
        <v>0</v>
      </c>
      <c r="K29" s="92">
        <v>0</v>
      </c>
      <c r="L29" s="92">
        <v>0</v>
      </c>
      <c r="M29" s="92">
        <v>0</v>
      </c>
      <c r="N29" s="92">
        <v>0</v>
      </c>
      <c r="O29" s="92">
        <v>0</v>
      </c>
      <c r="P29" s="92">
        <v>0</v>
      </c>
      <c r="Q29" s="92">
        <v>0</v>
      </c>
      <c r="R29" s="92">
        <v>0</v>
      </c>
      <c r="S29" s="92">
        <v>0</v>
      </c>
      <c r="T29" s="92">
        <v>0</v>
      </c>
      <c r="U29" s="92">
        <v>0</v>
      </c>
      <c r="V29" s="92">
        <v>0</v>
      </c>
      <c r="W29" s="92">
        <v>0</v>
      </c>
      <c r="X29" s="92">
        <v>0</v>
      </c>
      <c r="Y29" s="92">
        <v>0</v>
      </c>
      <c r="Z29" s="92">
        <v>0</v>
      </c>
      <c r="AA29" s="92">
        <v>0</v>
      </c>
      <c r="AB29" s="92">
        <v>0</v>
      </c>
      <c r="AC29" s="92">
        <v>0</v>
      </c>
      <c r="AD29" s="92">
        <v>0</v>
      </c>
      <c r="AE29" s="92">
        <v>0</v>
      </c>
      <c r="AF29" s="92">
        <v>0</v>
      </c>
      <c r="AG29" s="92">
        <v>0</v>
      </c>
      <c r="AH29" s="92">
        <v>0</v>
      </c>
      <c r="AI29" s="92">
        <v>0</v>
      </c>
      <c r="AJ29" s="92">
        <v>0</v>
      </c>
      <c r="AK29" s="92">
        <v>0</v>
      </c>
      <c r="AL29" s="92">
        <v>0</v>
      </c>
    </row>
    <row r="30" ht="27" customHeight="1" spans="2:38">
      <c r="B30" s="91" t="s">
        <v>181</v>
      </c>
      <c r="C30" s="91" t="s">
        <v>89</v>
      </c>
      <c r="D30" s="89" t="s">
        <v>184</v>
      </c>
      <c r="E30" s="90">
        <v>1</v>
      </c>
      <c r="F30" s="90">
        <v>1</v>
      </c>
      <c r="G30" s="90">
        <v>1</v>
      </c>
      <c r="H30" s="90">
        <v>1</v>
      </c>
      <c r="I30" s="92">
        <v>0</v>
      </c>
      <c r="J30" s="92">
        <v>0</v>
      </c>
      <c r="K30" s="92">
        <v>0</v>
      </c>
      <c r="L30" s="92">
        <v>0</v>
      </c>
      <c r="M30" s="92">
        <v>0</v>
      </c>
      <c r="N30" s="92">
        <v>0</v>
      </c>
      <c r="O30" s="92">
        <v>0</v>
      </c>
      <c r="P30" s="92">
        <v>0</v>
      </c>
      <c r="Q30" s="92">
        <v>0</v>
      </c>
      <c r="R30" s="92">
        <v>0</v>
      </c>
      <c r="S30" s="92">
        <v>0</v>
      </c>
      <c r="T30" s="92">
        <v>0</v>
      </c>
      <c r="U30" s="92">
        <v>0</v>
      </c>
      <c r="V30" s="92">
        <v>0</v>
      </c>
      <c r="W30" s="92">
        <v>0</v>
      </c>
      <c r="X30" s="92">
        <v>0</v>
      </c>
      <c r="Y30" s="92">
        <v>0</v>
      </c>
      <c r="Z30" s="92">
        <v>0</v>
      </c>
      <c r="AA30" s="92">
        <v>0</v>
      </c>
      <c r="AB30" s="92">
        <v>0</v>
      </c>
      <c r="AC30" s="92">
        <v>0</v>
      </c>
      <c r="AD30" s="92">
        <v>0</v>
      </c>
      <c r="AE30" s="92">
        <v>0</v>
      </c>
      <c r="AF30" s="92">
        <v>0</v>
      </c>
      <c r="AG30" s="92">
        <v>0</v>
      </c>
      <c r="AH30" s="92">
        <v>0</v>
      </c>
      <c r="AI30" s="92">
        <v>0</v>
      </c>
      <c r="AJ30" s="92">
        <v>0</v>
      </c>
      <c r="AK30" s="92">
        <v>0</v>
      </c>
      <c r="AL30" s="92">
        <v>0</v>
      </c>
    </row>
    <row r="31" ht="27" customHeight="1" spans="2:38">
      <c r="B31" s="91" t="s">
        <v>181</v>
      </c>
      <c r="C31" s="91" t="s">
        <v>149</v>
      </c>
      <c r="D31" s="89" t="s">
        <v>185</v>
      </c>
      <c r="E31" s="90">
        <v>16.48</v>
      </c>
      <c r="F31" s="90">
        <v>16.48</v>
      </c>
      <c r="G31" s="90">
        <v>16.48</v>
      </c>
      <c r="H31" s="90">
        <v>16.48</v>
      </c>
      <c r="I31" s="92">
        <v>0</v>
      </c>
      <c r="J31" s="92">
        <v>0</v>
      </c>
      <c r="K31" s="92">
        <v>0</v>
      </c>
      <c r="L31" s="92">
        <v>0</v>
      </c>
      <c r="M31" s="92">
        <v>0</v>
      </c>
      <c r="N31" s="92">
        <v>0</v>
      </c>
      <c r="O31" s="92">
        <v>0</v>
      </c>
      <c r="P31" s="92">
        <v>0</v>
      </c>
      <c r="Q31" s="92">
        <v>0</v>
      </c>
      <c r="R31" s="92">
        <v>0</v>
      </c>
      <c r="S31" s="92">
        <v>0</v>
      </c>
      <c r="T31" s="92">
        <v>0</v>
      </c>
      <c r="U31" s="92">
        <v>0</v>
      </c>
      <c r="V31" s="92">
        <v>0</v>
      </c>
      <c r="W31" s="92">
        <v>0</v>
      </c>
      <c r="X31" s="92">
        <v>0</v>
      </c>
      <c r="Y31" s="92">
        <v>0</v>
      </c>
      <c r="Z31" s="92">
        <v>0</v>
      </c>
      <c r="AA31" s="92">
        <v>0</v>
      </c>
      <c r="AB31" s="92">
        <v>0</v>
      </c>
      <c r="AC31" s="92">
        <v>0</v>
      </c>
      <c r="AD31" s="92">
        <v>0</v>
      </c>
      <c r="AE31" s="92">
        <v>0</v>
      </c>
      <c r="AF31" s="92">
        <v>0</v>
      </c>
      <c r="AG31" s="92">
        <v>0</v>
      </c>
      <c r="AH31" s="92">
        <v>0</v>
      </c>
      <c r="AI31" s="92">
        <v>0</v>
      </c>
      <c r="AJ31" s="92">
        <v>0</v>
      </c>
      <c r="AK31" s="92">
        <v>0</v>
      </c>
      <c r="AL31" s="92">
        <v>0</v>
      </c>
    </row>
    <row r="32" ht="27" customHeight="1"/>
    <row r="33" ht="27" customHeight="1"/>
    <row r="34" ht="27" customHeight="1"/>
    <row r="35" ht="27" customHeight="1"/>
    <row r="36" ht="27" customHeight="1"/>
    <row r="37" ht="27" customHeight="1"/>
    <row r="38" ht="27" customHeight="1"/>
  </sheetData>
  <mergeCells count="23">
    <mergeCell ref="B2:AL2"/>
    <mergeCell ref="C3:G3"/>
    <mergeCell ref="AJ3:AL3"/>
    <mergeCell ref="B4:D4"/>
    <mergeCell ref="F4:O4"/>
    <mergeCell ref="P4:Y4"/>
    <mergeCell ref="Z4:AL4"/>
    <mergeCell ref="B5:C5"/>
    <mergeCell ref="G5:I5"/>
    <mergeCell ref="J5:L5"/>
    <mergeCell ref="M5:O5"/>
    <mergeCell ref="Q5:S5"/>
    <mergeCell ref="T5:V5"/>
    <mergeCell ref="W5:Y5"/>
    <mergeCell ref="AA5:AC5"/>
    <mergeCell ref="AD5:AF5"/>
    <mergeCell ref="AG5:AI5"/>
    <mergeCell ref="AJ5:AL5"/>
    <mergeCell ref="D5:D6"/>
    <mergeCell ref="E4:E6"/>
    <mergeCell ref="F5:F6"/>
    <mergeCell ref="P5:P6"/>
    <mergeCell ref="Z5:Z6"/>
  </mergeCells>
  <printOptions horizontalCentered="1"/>
  <pageMargins left="0.590277777777778" right="0.590277777777778" top="1.37777777777778" bottom="0.984027777777778" header="0" footer="0"/>
  <pageSetup paperSize="9" scale="59" fitToHeight="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E27"/>
  <sheetViews>
    <sheetView workbookViewId="0">
      <pane ySplit="6" topLeftCell="A7" activePane="bottomLeft" state="frozen"/>
      <selection/>
      <selection pane="bottomLeft" activeCell="AU7" sqref="AU7:BF7"/>
    </sheetView>
  </sheetViews>
  <sheetFormatPr defaultColWidth="10" defaultRowHeight="13.5"/>
  <cols>
    <col min="1" max="1" width="1.53333333333333" style="28" customWidth="1"/>
    <col min="2" max="4" width="6.15" style="28" customWidth="1"/>
    <col min="5" max="5" width="41.0333333333333" style="28" customWidth="1"/>
    <col min="6" max="108" width="16.4083333333333" style="28" customWidth="1"/>
    <col min="109" max="109" width="1.53333333333333" style="28" customWidth="1"/>
    <col min="110" max="16384" width="10" style="28"/>
  </cols>
  <sheetData>
    <row r="1" ht="24.95" customHeight="1" spans="1:109">
      <c r="A1" s="29"/>
      <c r="B1" s="74" t="s">
        <v>186</v>
      </c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6"/>
      <c r="AC1" s="56"/>
      <c r="AD1" s="56"/>
      <c r="AE1" s="56"/>
      <c r="AF1" s="56"/>
      <c r="AG1" s="56"/>
      <c r="AH1" s="56"/>
      <c r="AI1" s="56"/>
      <c r="AJ1" s="56"/>
      <c r="AK1" s="56"/>
      <c r="AL1" s="56"/>
      <c r="AM1" s="56"/>
      <c r="AN1" s="56"/>
      <c r="AO1" s="56"/>
      <c r="AP1" s="56"/>
      <c r="AQ1" s="56"/>
      <c r="AR1" s="56"/>
      <c r="AS1" s="56"/>
      <c r="AT1" s="56"/>
      <c r="AU1" s="56"/>
      <c r="AV1" s="56"/>
      <c r="AW1" s="56"/>
      <c r="AX1" s="56"/>
      <c r="AY1" s="56"/>
      <c r="AZ1" s="56"/>
      <c r="BA1" s="56"/>
      <c r="BB1" s="56"/>
      <c r="BC1" s="56"/>
      <c r="BD1" s="56"/>
      <c r="BE1" s="56"/>
      <c r="BF1" s="56"/>
      <c r="BG1" s="56"/>
      <c r="BH1" s="56"/>
      <c r="BI1" s="56"/>
      <c r="BJ1" s="56"/>
      <c r="BK1" s="56"/>
      <c r="BL1" s="56"/>
      <c r="BM1" s="56"/>
      <c r="BN1" s="56"/>
      <c r="BO1" s="56"/>
      <c r="BP1" s="56"/>
      <c r="BQ1" s="56"/>
      <c r="BR1" s="56"/>
      <c r="BS1" s="56"/>
      <c r="BT1" s="56"/>
      <c r="BU1" s="56"/>
      <c r="BV1" s="56"/>
      <c r="BW1" s="56"/>
      <c r="BX1" s="56"/>
      <c r="BY1" s="56"/>
      <c r="BZ1" s="56"/>
      <c r="CA1" s="56"/>
      <c r="CB1" s="56"/>
      <c r="CC1" s="56"/>
      <c r="CD1" s="56"/>
      <c r="CE1" s="56"/>
      <c r="CF1" s="56"/>
      <c r="CG1" s="56"/>
      <c r="CH1" s="56"/>
      <c r="CI1" s="56"/>
      <c r="CJ1" s="56"/>
      <c r="CK1" s="56"/>
      <c r="CL1" s="56"/>
      <c r="CM1" s="56"/>
      <c r="CN1" s="56"/>
      <c r="CO1" s="56"/>
      <c r="CP1" s="56"/>
      <c r="CQ1" s="56"/>
      <c r="CR1" s="56"/>
      <c r="CS1" s="56"/>
      <c r="CT1" s="56"/>
      <c r="CU1" s="56"/>
      <c r="CV1" s="56"/>
      <c r="CW1" s="56"/>
      <c r="CX1" s="56"/>
      <c r="CY1" s="56"/>
      <c r="CZ1" s="56"/>
      <c r="DE1" s="37"/>
    </row>
    <row r="2" ht="22.9" customHeight="1" spans="1:109">
      <c r="A2" s="29"/>
      <c r="B2" s="34" t="s">
        <v>187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4"/>
      <c r="AH2" s="34"/>
      <c r="AI2" s="34"/>
      <c r="AJ2" s="34"/>
      <c r="AK2" s="34"/>
      <c r="AL2" s="34"/>
      <c r="AM2" s="34"/>
      <c r="AN2" s="34"/>
      <c r="AO2" s="34"/>
      <c r="AP2" s="34"/>
      <c r="AQ2" s="34"/>
      <c r="AR2" s="34"/>
      <c r="AS2" s="34"/>
      <c r="AT2" s="34"/>
      <c r="AU2" s="34"/>
      <c r="AV2" s="34"/>
      <c r="AW2" s="34"/>
      <c r="AX2" s="34"/>
      <c r="AY2" s="34"/>
      <c r="AZ2" s="34"/>
      <c r="BA2" s="34"/>
      <c r="BB2" s="34"/>
      <c r="BC2" s="34"/>
      <c r="BD2" s="34"/>
      <c r="BE2" s="34"/>
      <c r="BF2" s="34"/>
      <c r="BG2" s="34"/>
      <c r="BH2" s="34"/>
      <c r="BI2" s="34"/>
      <c r="BJ2" s="34"/>
      <c r="BK2" s="34"/>
      <c r="BL2" s="34"/>
      <c r="BM2" s="34"/>
      <c r="BN2" s="34"/>
      <c r="BO2" s="34"/>
      <c r="BP2" s="34"/>
      <c r="BQ2" s="34"/>
      <c r="BR2" s="34"/>
      <c r="BS2" s="34"/>
      <c r="BT2" s="34"/>
      <c r="BU2" s="34"/>
      <c r="BV2" s="34"/>
      <c r="BW2" s="34"/>
      <c r="BX2" s="34"/>
      <c r="BY2" s="34"/>
      <c r="BZ2" s="34"/>
      <c r="CA2" s="34"/>
      <c r="CB2" s="34"/>
      <c r="CC2" s="34"/>
      <c r="CD2" s="34"/>
      <c r="CE2" s="34"/>
      <c r="CF2" s="34"/>
      <c r="CG2" s="34"/>
      <c r="CH2" s="34"/>
      <c r="CI2" s="34"/>
      <c r="CJ2" s="34"/>
      <c r="CK2" s="34"/>
      <c r="CL2" s="34"/>
      <c r="CM2" s="34"/>
      <c r="CN2" s="34"/>
      <c r="CO2" s="34"/>
      <c r="CP2" s="34"/>
      <c r="CQ2" s="34"/>
      <c r="CR2" s="34"/>
      <c r="CS2" s="34"/>
      <c r="CT2" s="34"/>
      <c r="CU2" s="34"/>
      <c r="CV2" s="34"/>
      <c r="CW2" s="34"/>
      <c r="CX2" s="34"/>
      <c r="CY2" s="34"/>
      <c r="CZ2" s="34"/>
      <c r="DA2" s="34"/>
      <c r="DB2" s="34"/>
      <c r="DC2" s="34"/>
      <c r="DD2" s="34"/>
      <c r="DE2" s="37" t="s">
        <v>3</v>
      </c>
    </row>
    <row r="3" ht="19.5" customHeight="1" spans="1:109">
      <c r="A3" s="35"/>
      <c r="B3" s="36" t="s">
        <v>5</v>
      </c>
      <c r="C3" s="36"/>
      <c r="D3" s="36"/>
      <c r="E3" s="36"/>
      <c r="F3" s="35"/>
      <c r="G3" s="60" t="s">
        <v>6</v>
      </c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  <c r="AA3" s="60"/>
      <c r="AB3" s="60"/>
      <c r="AC3" s="60"/>
      <c r="AD3" s="60"/>
      <c r="AE3" s="60"/>
      <c r="AF3" s="60"/>
      <c r="AG3" s="60"/>
      <c r="AH3" s="60"/>
      <c r="AI3" s="60"/>
      <c r="AJ3" s="60"/>
      <c r="AK3" s="60"/>
      <c r="AL3" s="60"/>
      <c r="AM3" s="60"/>
      <c r="AN3" s="60"/>
      <c r="AO3" s="60"/>
      <c r="AP3" s="60"/>
      <c r="AQ3" s="60"/>
      <c r="AR3" s="60"/>
      <c r="AS3" s="60"/>
      <c r="AT3" s="60"/>
      <c r="AU3" s="60"/>
      <c r="AV3" s="60"/>
      <c r="AW3" s="60"/>
      <c r="AX3" s="60"/>
      <c r="AY3" s="60"/>
      <c r="AZ3" s="60"/>
      <c r="BA3" s="60"/>
      <c r="BB3" s="60"/>
      <c r="BC3" s="60"/>
      <c r="BD3" s="60"/>
      <c r="BE3" s="60"/>
      <c r="BF3" s="60"/>
      <c r="BG3" s="60"/>
      <c r="BH3" s="60"/>
      <c r="BI3" s="60"/>
      <c r="BJ3" s="60"/>
      <c r="BK3" s="60"/>
      <c r="BL3" s="60"/>
      <c r="BM3" s="60"/>
      <c r="BN3" s="60"/>
      <c r="BO3" s="60"/>
      <c r="BP3" s="60"/>
      <c r="BQ3" s="60"/>
      <c r="BR3" s="60"/>
      <c r="BS3" s="60"/>
      <c r="BT3" s="60"/>
      <c r="BU3" s="60"/>
      <c r="BV3" s="60"/>
      <c r="BW3" s="60"/>
      <c r="BX3" s="60"/>
      <c r="BY3" s="60"/>
      <c r="BZ3" s="60"/>
      <c r="CA3" s="60"/>
      <c r="CB3" s="60"/>
      <c r="CC3" s="60"/>
      <c r="CD3" s="60"/>
      <c r="CE3" s="60"/>
      <c r="CF3" s="60"/>
      <c r="CG3" s="60"/>
      <c r="CH3" s="60"/>
      <c r="CI3" s="60"/>
      <c r="CJ3" s="60"/>
      <c r="CK3" s="60"/>
      <c r="CL3" s="60"/>
      <c r="CM3" s="60"/>
      <c r="CN3" s="60"/>
      <c r="CO3" s="60"/>
      <c r="CP3" s="60"/>
      <c r="CQ3" s="60"/>
      <c r="CR3" s="60"/>
      <c r="CS3" s="60"/>
      <c r="CT3" s="60"/>
      <c r="CU3" s="60"/>
      <c r="CV3" s="60"/>
      <c r="CW3" s="60"/>
      <c r="CX3" s="60"/>
      <c r="CY3" s="60"/>
      <c r="CZ3" s="60"/>
      <c r="DA3" s="60"/>
      <c r="DB3" s="60"/>
      <c r="DC3" s="60"/>
      <c r="DD3" s="60"/>
      <c r="DE3" s="48"/>
    </row>
    <row r="4" ht="24.4" customHeight="1" spans="1:109">
      <c r="A4" s="32"/>
      <c r="B4" s="38" t="s">
        <v>9</v>
      </c>
      <c r="C4" s="38"/>
      <c r="D4" s="38"/>
      <c r="E4" s="38"/>
      <c r="F4" s="38" t="s">
        <v>58</v>
      </c>
      <c r="G4" s="53" t="s">
        <v>188</v>
      </c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 t="s">
        <v>189</v>
      </c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  <c r="AT4" s="53"/>
      <c r="AU4" s="53" t="s">
        <v>190</v>
      </c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 t="s">
        <v>191</v>
      </c>
      <c r="BH4" s="53" t="s">
        <v>192</v>
      </c>
      <c r="BI4" s="53"/>
      <c r="BJ4" s="53"/>
      <c r="BK4" s="53"/>
      <c r="BL4" s="53" t="s">
        <v>193</v>
      </c>
      <c r="BM4" s="53"/>
      <c r="BN4" s="53" t="s">
        <v>194</v>
      </c>
      <c r="BO4" s="53"/>
      <c r="BP4" s="53"/>
      <c r="BQ4" s="53"/>
      <c r="BR4" s="53"/>
      <c r="BS4" s="53"/>
      <c r="BT4" s="53"/>
      <c r="BU4" s="53"/>
      <c r="BV4" s="53"/>
      <c r="BW4" s="53"/>
      <c r="BX4" s="53"/>
      <c r="BY4" s="53"/>
      <c r="BZ4" s="53" t="s">
        <v>195</v>
      </c>
      <c r="CA4" s="53"/>
      <c r="CB4" s="53"/>
      <c r="CC4" s="53"/>
      <c r="CD4" s="53"/>
      <c r="CE4" s="53"/>
      <c r="CF4" s="53"/>
      <c r="CG4" s="53"/>
      <c r="CH4" s="53"/>
      <c r="CI4" s="53"/>
      <c r="CJ4" s="53"/>
      <c r="CK4" s="53"/>
      <c r="CL4" s="53"/>
      <c r="CM4" s="53"/>
      <c r="CN4" s="53"/>
      <c r="CO4" s="53"/>
      <c r="CP4" s="53" t="s">
        <v>196</v>
      </c>
      <c r="CQ4" s="53"/>
      <c r="CR4" s="53" t="s">
        <v>197</v>
      </c>
      <c r="CS4" s="53"/>
      <c r="CT4" s="53"/>
      <c r="CU4" s="53"/>
      <c r="CV4" s="53"/>
      <c r="CW4" s="53" t="s">
        <v>198</v>
      </c>
      <c r="CX4" s="53"/>
      <c r="CY4" s="53"/>
      <c r="CZ4" s="53" t="s">
        <v>199</v>
      </c>
      <c r="DA4" s="53"/>
      <c r="DB4" s="53"/>
      <c r="DC4" s="53"/>
      <c r="DD4" s="53"/>
      <c r="DE4" s="32"/>
    </row>
    <row r="5" ht="24.4" customHeight="1" spans="1:109">
      <c r="A5" s="32"/>
      <c r="B5" s="38" t="s">
        <v>79</v>
      </c>
      <c r="C5" s="38"/>
      <c r="D5" s="38"/>
      <c r="E5" s="38" t="s">
        <v>80</v>
      </c>
      <c r="F5" s="38"/>
      <c r="G5" s="53" t="s">
        <v>146</v>
      </c>
      <c r="H5" s="53" t="s">
        <v>147</v>
      </c>
      <c r="I5" s="53" t="s">
        <v>200</v>
      </c>
      <c r="J5" s="53" t="s">
        <v>201</v>
      </c>
      <c r="K5" s="53" t="s">
        <v>150</v>
      </c>
      <c r="L5" s="53" t="s">
        <v>152</v>
      </c>
      <c r="M5" s="53" t="s">
        <v>202</v>
      </c>
      <c r="N5" s="53" t="s">
        <v>154</v>
      </c>
      <c r="O5" s="53" t="s">
        <v>156</v>
      </c>
      <c r="P5" s="53" t="s">
        <v>158</v>
      </c>
      <c r="Q5" s="53" t="s">
        <v>160</v>
      </c>
      <c r="R5" s="53" t="s">
        <v>203</v>
      </c>
      <c r="S5" s="53" t="s">
        <v>162</v>
      </c>
      <c r="T5" s="53" t="s">
        <v>164</v>
      </c>
      <c r="U5" s="53" t="s">
        <v>204</v>
      </c>
      <c r="V5" s="53" t="s">
        <v>205</v>
      </c>
      <c r="W5" s="53" t="s">
        <v>206</v>
      </c>
      <c r="X5" s="53" t="s">
        <v>165</v>
      </c>
      <c r="Y5" s="53" t="s">
        <v>167</v>
      </c>
      <c r="Z5" s="53" t="s">
        <v>168</v>
      </c>
      <c r="AA5" s="53" t="s">
        <v>207</v>
      </c>
      <c r="AB5" s="53" t="s">
        <v>208</v>
      </c>
      <c r="AC5" s="53" t="s">
        <v>169</v>
      </c>
      <c r="AD5" s="53" t="s">
        <v>209</v>
      </c>
      <c r="AE5" s="53" t="s">
        <v>210</v>
      </c>
      <c r="AF5" s="53" t="s">
        <v>211</v>
      </c>
      <c r="AG5" s="53" t="s">
        <v>212</v>
      </c>
      <c r="AH5" s="53" t="s">
        <v>213</v>
      </c>
      <c r="AI5" s="53" t="s">
        <v>171</v>
      </c>
      <c r="AJ5" s="53" t="s">
        <v>214</v>
      </c>
      <c r="AK5" s="53" t="s">
        <v>215</v>
      </c>
      <c r="AL5" s="53" t="s">
        <v>216</v>
      </c>
      <c r="AM5" s="53" t="s">
        <v>217</v>
      </c>
      <c r="AN5" s="53" t="s">
        <v>218</v>
      </c>
      <c r="AO5" s="53" t="s">
        <v>173</v>
      </c>
      <c r="AP5" s="53" t="s">
        <v>175</v>
      </c>
      <c r="AQ5" s="53" t="s">
        <v>177</v>
      </c>
      <c r="AR5" s="53" t="s">
        <v>179</v>
      </c>
      <c r="AS5" s="53" t="s">
        <v>219</v>
      </c>
      <c r="AT5" s="53" t="s">
        <v>180</v>
      </c>
      <c r="AU5" s="53" t="s">
        <v>182</v>
      </c>
      <c r="AV5" s="53" t="s">
        <v>183</v>
      </c>
      <c r="AW5" s="53" t="s">
        <v>220</v>
      </c>
      <c r="AX5" s="53" t="s">
        <v>221</v>
      </c>
      <c r="AY5" s="53" t="s">
        <v>184</v>
      </c>
      <c r="AZ5" s="53" t="s">
        <v>222</v>
      </c>
      <c r="BA5" s="53" t="s">
        <v>185</v>
      </c>
      <c r="BB5" s="53" t="s">
        <v>223</v>
      </c>
      <c r="BC5" s="53" t="s">
        <v>224</v>
      </c>
      <c r="BD5" s="53" t="s">
        <v>225</v>
      </c>
      <c r="BE5" s="53" t="s">
        <v>226</v>
      </c>
      <c r="BF5" s="53" t="s">
        <v>227</v>
      </c>
      <c r="BG5" s="53" t="s">
        <v>228</v>
      </c>
      <c r="BH5" s="53" t="s">
        <v>229</v>
      </c>
      <c r="BI5" s="53" t="s">
        <v>230</v>
      </c>
      <c r="BJ5" s="53" t="s">
        <v>231</v>
      </c>
      <c r="BK5" s="53" t="s">
        <v>232</v>
      </c>
      <c r="BL5" s="53" t="s">
        <v>233</v>
      </c>
      <c r="BM5" s="53" t="s">
        <v>234</v>
      </c>
      <c r="BN5" s="53" t="s">
        <v>235</v>
      </c>
      <c r="BO5" s="53" t="s">
        <v>236</v>
      </c>
      <c r="BP5" s="53" t="s">
        <v>237</v>
      </c>
      <c r="BQ5" s="53" t="s">
        <v>238</v>
      </c>
      <c r="BR5" s="53" t="s">
        <v>239</v>
      </c>
      <c r="BS5" s="53" t="s">
        <v>240</v>
      </c>
      <c r="BT5" s="53" t="s">
        <v>241</v>
      </c>
      <c r="BU5" s="53" t="s">
        <v>242</v>
      </c>
      <c r="BV5" s="53" t="s">
        <v>243</v>
      </c>
      <c r="BW5" s="53" t="s">
        <v>244</v>
      </c>
      <c r="BX5" s="53" t="s">
        <v>245</v>
      </c>
      <c r="BY5" s="53" t="s">
        <v>246</v>
      </c>
      <c r="BZ5" s="53" t="s">
        <v>235</v>
      </c>
      <c r="CA5" s="53" t="s">
        <v>236</v>
      </c>
      <c r="CB5" s="53" t="s">
        <v>237</v>
      </c>
      <c r="CC5" s="53" t="s">
        <v>238</v>
      </c>
      <c r="CD5" s="53" t="s">
        <v>239</v>
      </c>
      <c r="CE5" s="53" t="s">
        <v>240</v>
      </c>
      <c r="CF5" s="53" t="s">
        <v>241</v>
      </c>
      <c r="CG5" s="53" t="s">
        <v>247</v>
      </c>
      <c r="CH5" s="53" t="s">
        <v>248</v>
      </c>
      <c r="CI5" s="53" t="s">
        <v>249</v>
      </c>
      <c r="CJ5" s="53" t="s">
        <v>250</v>
      </c>
      <c r="CK5" s="53" t="s">
        <v>242</v>
      </c>
      <c r="CL5" s="53" t="s">
        <v>243</v>
      </c>
      <c r="CM5" s="53" t="s">
        <v>244</v>
      </c>
      <c r="CN5" s="53" t="s">
        <v>245</v>
      </c>
      <c r="CO5" s="53" t="s">
        <v>251</v>
      </c>
      <c r="CP5" s="53" t="s">
        <v>252</v>
      </c>
      <c r="CQ5" s="53" t="s">
        <v>253</v>
      </c>
      <c r="CR5" s="53" t="s">
        <v>252</v>
      </c>
      <c r="CS5" s="53" t="s">
        <v>254</v>
      </c>
      <c r="CT5" s="53" t="s">
        <v>255</v>
      </c>
      <c r="CU5" s="53" t="s">
        <v>256</v>
      </c>
      <c r="CV5" s="53" t="s">
        <v>253</v>
      </c>
      <c r="CW5" s="53" t="s">
        <v>257</v>
      </c>
      <c r="CX5" s="53" t="s">
        <v>258</v>
      </c>
      <c r="CY5" s="53" t="s">
        <v>259</v>
      </c>
      <c r="CZ5" s="53" t="s">
        <v>260</v>
      </c>
      <c r="DA5" s="53" t="s">
        <v>261</v>
      </c>
      <c r="DB5" s="53" t="s">
        <v>262</v>
      </c>
      <c r="DC5" s="53" t="s">
        <v>263</v>
      </c>
      <c r="DD5" s="53" t="s">
        <v>199</v>
      </c>
      <c r="DE5" s="32"/>
    </row>
    <row r="6" ht="24.4" customHeight="1" spans="1:109">
      <c r="A6" s="39"/>
      <c r="B6" s="38" t="s">
        <v>81</v>
      </c>
      <c r="C6" s="38" t="s">
        <v>82</v>
      </c>
      <c r="D6" s="38" t="s">
        <v>83</v>
      </c>
      <c r="E6" s="38"/>
      <c r="F6" s="38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  <c r="AB6" s="53"/>
      <c r="AC6" s="53"/>
      <c r="AD6" s="53"/>
      <c r="AE6" s="53"/>
      <c r="AF6" s="53"/>
      <c r="AG6" s="53"/>
      <c r="AH6" s="53"/>
      <c r="AI6" s="53"/>
      <c r="AJ6" s="53"/>
      <c r="AK6" s="53"/>
      <c r="AL6" s="53"/>
      <c r="AM6" s="53"/>
      <c r="AN6" s="53"/>
      <c r="AO6" s="53"/>
      <c r="AP6" s="53"/>
      <c r="AQ6" s="53"/>
      <c r="AR6" s="53"/>
      <c r="AS6" s="53"/>
      <c r="AT6" s="53"/>
      <c r="AU6" s="53"/>
      <c r="AV6" s="53"/>
      <c r="AW6" s="53"/>
      <c r="AX6" s="53"/>
      <c r="AY6" s="53"/>
      <c r="AZ6" s="53"/>
      <c r="BA6" s="53"/>
      <c r="BB6" s="53"/>
      <c r="BC6" s="53"/>
      <c r="BD6" s="53"/>
      <c r="BE6" s="53"/>
      <c r="BF6" s="53"/>
      <c r="BG6" s="53"/>
      <c r="BH6" s="53"/>
      <c r="BI6" s="53"/>
      <c r="BJ6" s="53"/>
      <c r="BK6" s="53"/>
      <c r="BL6" s="53"/>
      <c r="BM6" s="53"/>
      <c r="BN6" s="53"/>
      <c r="BO6" s="53"/>
      <c r="BP6" s="53"/>
      <c r="BQ6" s="53"/>
      <c r="BR6" s="53"/>
      <c r="BS6" s="53"/>
      <c r="BT6" s="53"/>
      <c r="BU6" s="53"/>
      <c r="BV6" s="53"/>
      <c r="BW6" s="53"/>
      <c r="BX6" s="53"/>
      <c r="BY6" s="53"/>
      <c r="BZ6" s="53"/>
      <c r="CA6" s="53"/>
      <c r="CB6" s="53"/>
      <c r="CC6" s="53"/>
      <c r="CD6" s="53"/>
      <c r="CE6" s="53"/>
      <c r="CF6" s="53"/>
      <c r="CG6" s="53"/>
      <c r="CH6" s="53"/>
      <c r="CI6" s="53"/>
      <c r="CJ6" s="53"/>
      <c r="CK6" s="53"/>
      <c r="CL6" s="53"/>
      <c r="CM6" s="53"/>
      <c r="CN6" s="53"/>
      <c r="CO6" s="53"/>
      <c r="CP6" s="53"/>
      <c r="CQ6" s="53"/>
      <c r="CR6" s="53"/>
      <c r="CS6" s="53"/>
      <c r="CT6" s="53"/>
      <c r="CU6" s="53"/>
      <c r="CV6" s="53"/>
      <c r="CW6" s="53"/>
      <c r="CX6" s="53"/>
      <c r="CY6" s="53"/>
      <c r="CZ6" s="53"/>
      <c r="DA6" s="53"/>
      <c r="DB6" s="53"/>
      <c r="DC6" s="53"/>
      <c r="DD6" s="53"/>
      <c r="DE6" s="50"/>
    </row>
    <row r="7" s="73" customFormat="1" ht="27" customHeight="1" spans="1:109">
      <c r="A7" s="40"/>
      <c r="B7" s="38"/>
      <c r="C7" s="38"/>
      <c r="D7" s="38"/>
      <c r="E7" s="38" t="s">
        <v>71</v>
      </c>
      <c r="F7" s="41">
        <v>6359.5</v>
      </c>
      <c r="G7" s="41">
        <v>1522.45</v>
      </c>
      <c r="H7" s="41">
        <v>162.42</v>
      </c>
      <c r="I7" s="41">
        <v>0</v>
      </c>
      <c r="J7" s="41">
        <v>0</v>
      </c>
      <c r="K7" s="41">
        <v>2165.71</v>
      </c>
      <c r="L7" s="41">
        <v>443.54</v>
      </c>
      <c r="M7" s="41">
        <v>0</v>
      </c>
      <c r="N7" s="41">
        <v>337.97</v>
      </c>
      <c r="O7" s="41">
        <v>273.14</v>
      </c>
      <c r="P7" s="41">
        <v>64.92</v>
      </c>
      <c r="Q7" s="41">
        <v>531.98</v>
      </c>
      <c r="R7" s="41">
        <v>0</v>
      </c>
      <c r="S7" s="41">
        <v>43.87</v>
      </c>
      <c r="T7" s="41">
        <v>47.72</v>
      </c>
      <c r="U7" s="41">
        <v>0</v>
      </c>
      <c r="V7" s="41">
        <v>0</v>
      </c>
      <c r="W7" s="41">
        <v>0</v>
      </c>
      <c r="X7" s="41">
        <v>66.43</v>
      </c>
      <c r="Y7" s="41">
        <v>47.45</v>
      </c>
      <c r="Z7" s="41">
        <v>6.45</v>
      </c>
      <c r="AA7" s="41">
        <v>0</v>
      </c>
      <c r="AB7" s="41">
        <v>0</v>
      </c>
      <c r="AC7" s="41">
        <v>62</v>
      </c>
      <c r="AD7" s="41">
        <v>0</v>
      </c>
      <c r="AE7" s="41">
        <v>0</v>
      </c>
      <c r="AF7" s="41">
        <v>0</v>
      </c>
      <c r="AG7" s="41">
        <v>0</v>
      </c>
      <c r="AH7" s="41">
        <v>0</v>
      </c>
      <c r="AI7" s="41">
        <v>1.5</v>
      </c>
      <c r="AJ7" s="41">
        <v>0</v>
      </c>
      <c r="AK7" s="41">
        <v>0</v>
      </c>
      <c r="AL7" s="41">
        <v>0</v>
      </c>
      <c r="AM7" s="41">
        <v>0</v>
      </c>
      <c r="AN7" s="41">
        <v>0</v>
      </c>
      <c r="AO7" s="41">
        <v>77.01</v>
      </c>
      <c r="AP7" s="41">
        <v>58.5</v>
      </c>
      <c r="AQ7" s="41">
        <v>4.86</v>
      </c>
      <c r="AR7" s="41">
        <v>6.3</v>
      </c>
      <c r="AS7" s="41">
        <v>0</v>
      </c>
      <c r="AT7" s="41">
        <v>99.67</v>
      </c>
      <c r="AU7" s="41">
        <v>13.89</v>
      </c>
      <c r="AV7" s="41">
        <v>304.24</v>
      </c>
      <c r="AW7" s="41">
        <v>0</v>
      </c>
      <c r="AX7" s="41">
        <v>0</v>
      </c>
      <c r="AY7" s="41">
        <v>1</v>
      </c>
      <c r="AZ7" s="41">
        <v>0</v>
      </c>
      <c r="BA7" s="41">
        <v>16.48</v>
      </c>
      <c r="BB7" s="41">
        <v>0</v>
      </c>
      <c r="BC7" s="41">
        <v>0</v>
      </c>
      <c r="BD7" s="41">
        <v>0</v>
      </c>
      <c r="BE7" s="41">
        <v>0</v>
      </c>
      <c r="BF7" s="41">
        <v>0</v>
      </c>
      <c r="BG7" s="41">
        <v>0</v>
      </c>
      <c r="BH7" s="41">
        <v>0</v>
      </c>
      <c r="BI7" s="41">
        <v>0</v>
      </c>
      <c r="BJ7" s="41">
        <v>0</v>
      </c>
      <c r="BK7" s="41">
        <v>0</v>
      </c>
      <c r="BL7" s="41">
        <v>0</v>
      </c>
      <c r="BM7" s="41">
        <v>0</v>
      </c>
      <c r="BN7" s="41">
        <v>0</v>
      </c>
      <c r="BO7" s="41">
        <v>0</v>
      </c>
      <c r="BP7" s="41">
        <v>0</v>
      </c>
      <c r="BQ7" s="41">
        <v>0</v>
      </c>
      <c r="BR7" s="41">
        <v>0</v>
      </c>
      <c r="BS7" s="41">
        <v>0</v>
      </c>
      <c r="BT7" s="41">
        <v>0</v>
      </c>
      <c r="BU7" s="41">
        <v>0</v>
      </c>
      <c r="BV7" s="41">
        <v>0</v>
      </c>
      <c r="BW7" s="41">
        <v>0</v>
      </c>
      <c r="BX7" s="41">
        <v>0</v>
      </c>
      <c r="BY7" s="41">
        <v>0</v>
      </c>
      <c r="BZ7" s="41">
        <v>0</v>
      </c>
      <c r="CA7" s="41">
        <v>0</v>
      </c>
      <c r="CB7" s="41">
        <v>0</v>
      </c>
      <c r="CC7" s="41">
        <v>0</v>
      </c>
      <c r="CD7" s="41">
        <v>0</v>
      </c>
      <c r="CE7" s="41">
        <v>0</v>
      </c>
      <c r="CF7" s="41">
        <v>0</v>
      </c>
      <c r="CG7" s="41">
        <v>0</v>
      </c>
      <c r="CH7" s="41">
        <v>0</v>
      </c>
      <c r="CI7" s="41">
        <v>0</v>
      </c>
      <c r="CJ7" s="41">
        <v>0</v>
      </c>
      <c r="CK7" s="41">
        <v>0</v>
      </c>
      <c r="CL7" s="41">
        <v>0</v>
      </c>
      <c r="CM7" s="41">
        <v>0</v>
      </c>
      <c r="CN7" s="41">
        <v>0</v>
      </c>
      <c r="CO7" s="41">
        <v>0</v>
      </c>
      <c r="CP7" s="41">
        <v>0</v>
      </c>
      <c r="CQ7" s="41">
        <v>0</v>
      </c>
      <c r="CR7" s="41">
        <v>0</v>
      </c>
      <c r="CS7" s="41">
        <v>0</v>
      </c>
      <c r="CT7" s="41">
        <v>0</v>
      </c>
      <c r="CU7" s="41">
        <v>0</v>
      </c>
      <c r="CV7" s="41">
        <v>0</v>
      </c>
      <c r="CW7" s="41">
        <v>0</v>
      </c>
      <c r="CX7" s="41">
        <v>0</v>
      </c>
      <c r="CY7" s="41">
        <v>0</v>
      </c>
      <c r="CZ7" s="41">
        <v>0</v>
      </c>
      <c r="DA7" s="41">
        <v>0</v>
      </c>
      <c r="DB7" s="41">
        <v>0</v>
      </c>
      <c r="DC7" s="41">
        <v>0</v>
      </c>
      <c r="DD7" s="41">
        <v>0</v>
      </c>
      <c r="DE7" s="51"/>
    </row>
    <row r="8" ht="27" customHeight="1" spans="1:109">
      <c r="A8" s="39"/>
      <c r="B8" s="38" t="s">
        <v>84</v>
      </c>
      <c r="C8" s="38" t="s">
        <v>85</v>
      </c>
      <c r="D8" s="38" t="s">
        <v>86</v>
      </c>
      <c r="E8" s="38" t="s">
        <v>87</v>
      </c>
      <c r="F8" s="41">
        <v>5383.98</v>
      </c>
      <c r="G8" s="75">
        <v>1522.45</v>
      </c>
      <c r="H8" s="75">
        <v>162.42</v>
      </c>
      <c r="I8" s="76">
        <v>0</v>
      </c>
      <c r="J8" s="76">
        <v>0</v>
      </c>
      <c r="K8" s="75">
        <v>2165.71</v>
      </c>
      <c r="L8" s="76">
        <v>0</v>
      </c>
      <c r="M8" s="76">
        <v>0</v>
      </c>
      <c r="N8" s="75">
        <v>337.97</v>
      </c>
      <c r="O8" s="75">
        <v>273.14</v>
      </c>
      <c r="P8" s="75">
        <v>64.92</v>
      </c>
      <c r="Q8" s="76">
        <v>0</v>
      </c>
      <c r="R8" s="76">
        <v>0</v>
      </c>
      <c r="S8" s="75">
        <v>43.87</v>
      </c>
      <c r="T8" s="75">
        <v>47.72</v>
      </c>
      <c r="U8" s="76">
        <v>0</v>
      </c>
      <c r="V8" s="76">
        <v>0</v>
      </c>
      <c r="W8" s="76">
        <v>0</v>
      </c>
      <c r="X8" s="75">
        <v>66.43</v>
      </c>
      <c r="Y8" s="75">
        <v>47.45</v>
      </c>
      <c r="Z8" s="75">
        <v>6.45</v>
      </c>
      <c r="AA8" s="76">
        <v>0</v>
      </c>
      <c r="AB8" s="76">
        <v>0</v>
      </c>
      <c r="AC8" s="76">
        <v>62</v>
      </c>
      <c r="AD8" s="76">
        <v>0</v>
      </c>
      <c r="AE8" s="76">
        <v>0</v>
      </c>
      <c r="AF8" s="76">
        <v>0</v>
      </c>
      <c r="AG8" s="76">
        <v>0</v>
      </c>
      <c r="AH8" s="76">
        <v>0</v>
      </c>
      <c r="AI8" s="76">
        <v>1.5</v>
      </c>
      <c r="AJ8" s="76">
        <v>0</v>
      </c>
      <c r="AK8" s="76">
        <v>0</v>
      </c>
      <c r="AL8" s="76">
        <v>0</v>
      </c>
      <c r="AM8" s="76">
        <v>0</v>
      </c>
      <c r="AN8" s="76">
        <v>0</v>
      </c>
      <c r="AO8" s="75">
        <v>77.01</v>
      </c>
      <c r="AP8" s="75">
        <v>58.5</v>
      </c>
      <c r="AQ8" s="75">
        <v>4.86</v>
      </c>
      <c r="AR8" s="75">
        <v>6.3</v>
      </c>
      <c r="AS8" s="76">
        <v>0</v>
      </c>
      <c r="AT8" s="75">
        <v>99.67</v>
      </c>
      <c r="AU8" s="75">
        <v>13.89</v>
      </c>
      <c r="AV8" s="75">
        <v>304.24</v>
      </c>
      <c r="AW8" s="76">
        <v>0</v>
      </c>
      <c r="AX8" s="76">
        <v>0</v>
      </c>
      <c r="AY8" s="76">
        <v>1</v>
      </c>
      <c r="AZ8" s="76">
        <v>0</v>
      </c>
      <c r="BA8" s="76">
        <v>16.48</v>
      </c>
      <c r="BB8" s="76">
        <v>0</v>
      </c>
      <c r="BC8" s="76">
        <v>0</v>
      </c>
      <c r="BD8" s="76">
        <v>0</v>
      </c>
      <c r="BE8" s="76">
        <v>0</v>
      </c>
      <c r="BF8" s="76">
        <v>0</v>
      </c>
      <c r="BG8" s="76">
        <v>0</v>
      </c>
      <c r="BH8" s="76">
        <v>0</v>
      </c>
      <c r="BI8" s="76">
        <v>0</v>
      </c>
      <c r="BJ8" s="76">
        <v>0</v>
      </c>
      <c r="BK8" s="76">
        <v>0</v>
      </c>
      <c r="BL8" s="76">
        <v>0</v>
      </c>
      <c r="BM8" s="76">
        <v>0</v>
      </c>
      <c r="BN8" s="76">
        <v>0</v>
      </c>
      <c r="BO8" s="76">
        <v>0</v>
      </c>
      <c r="BP8" s="76">
        <v>0</v>
      </c>
      <c r="BQ8" s="76">
        <v>0</v>
      </c>
      <c r="BR8" s="76">
        <v>0</v>
      </c>
      <c r="BS8" s="76">
        <v>0</v>
      </c>
      <c r="BT8" s="76">
        <v>0</v>
      </c>
      <c r="BU8" s="76">
        <v>0</v>
      </c>
      <c r="BV8" s="76">
        <v>0</v>
      </c>
      <c r="BW8" s="76">
        <v>0</v>
      </c>
      <c r="BX8" s="76">
        <v>0</v>
      </c>
      <c r="BY8" s="76">
        <v>0</v>
      </c>
      <c r="BZ8" s="76">
        <v>0</v>
      </c>
      <c r="CA8" s="76">
        <v>0</v>
      </c>
      <c r="CB8" s="76">
        <v>0</v>
      </c>
      <c r="CC8" s="76">
        <v>0</v>
      </c>
      <c r="CD8" s="76">
        <v>0</v>
      </c>
      <c r="CE8" s="76">
        <v>0</v>
      </c>
      <c r="CF8" s="76">
        <v>0</v>
      </c>
      <c r="CG8" s="76">
        <v>0</v>
      </c>
      <c r="CH8" s="76">
        <v>0</v>
      </c>
      <c r="CI8" s="76">
        <v>0</v>
      </c>
      <c r="CJ8" s="76">
        <v>0</v>
      </c>
      <c r="CK8" s="76">
        <v>0</v>
      </c>
      <c r="CL8" s="76">
        <v>0</v>
      </c>
      <c r="CM8" s="76">
        <v>0</v>
      </c>
      <c r="CN8" s="76">
        <v>0</v>
      </c>
      <c r="CO8" s="76">
        <v>0</v>
      </c>
      <c r="CP8" s="76">
        <v>0</v>
      </c>
      <c r="CQ8" s="76">
        <v>0</v>
      </c>
      <c r="CR8" s="76">
        <v>0</v>
      </c>
      <c r="CS8" s="76">
        <v>0</v>
      </c>
      <c r="CT8" s="76">
        <v>0</v>
      </c>
      <c r="CU8" s="76">
        <v>0</v>
      </c>
      <c r="CV8" s="76">
        <v>0</v>
      </c>
      <c r="CW8" s="76">
        <v>0</v>
      </c>
      <c r="CX8" s="76">
        <v>0</v>
      </c>
      <c r="CY8" s="76">
        <v>0</v>
      </c>
      <c r="CZ8" s="76">
        <v>0</v>
      </c>
      <c r="DA8" s="76">
        <v>0</v>
      </c>
      <c r="DB8" s="76">
        <v>0</v>
      </c>
      <c r="DC8" s="76">
        <v>0</v>
      </c>
      <c r="DD8" s="76">
        <v>0</v>
      </c>
      <c r="DE8" s="49"/>
    </row>
    <row r="9" ht="27" customHeight="1" spans="1:109">
      <c r="A9" s="39"/>
      <c r="B9" s="38" t="s">
        <v>88</v>
      </c>
      <c r="C9" s="38" t="s">
        <v>89</v>
      </c>
      <c r="D9" s="38" t="s">
        <v>89</v>
      </c>
      <c r="E9" s="38" t="s">
        <v>90</v>
      </c>
      <c r="F9" s="41">
        <v>443.54</v>
      </c>
      <c r="G9" s="76">
        <v>0</v>
      </c>
      <c r="H9" s="76">
        <v>0</v>
      </c>
      <c r="I9" s="76">
        <v>0</v>
      </c>
      <c r="J9" s="76">
        <v>0</v>
      </c>
      <c r="K9" s="76">
        <v>0</v>
      </c>
      <c r="L9" s="75">
        <v>443.54</v>
      </c>
      <c r="M9" s="76">
        <v>0</v>
      </c>
      <c r="N9" s="76">
        <v>0</v>
      </c>
      <c r="O9" s="76">
        <v>0</v>
      </c>
      <c r="P9" s="76">
        <v>0</v>
      </c>
      <c r="Q9" s="76">
        <v>0</v>
      </c>
      <c r="R9" s="76">
        <v>0</v>
      </c>
      <c r="S9" s="76">
        <v>0</v>
      </c>
      <c r="T9" s="76">
        <v>0</v>
      </c>
      <c r="U9" s="76">
        <v>0</v>
      </c>
      <c r="V9" s="76">
        <v>0</v>
      </c>
      <c r="W9" s="76">
        <v>0</v>
      </c>
      <c r="X9" s="76">
        <v>0</v>
      </c>
      <c r="Y9" s="76">
        <v>0</v>
      </c>
      <c r="Z9" s="76">
        <v>0</v>
      </c>
      <c r="AA9" s="76">
        <v>0</v>
      </c>
      <c r="AB9" s="76">
        <v>0</v>
      </c>
      <c r="AC9" s="76">
        <v>0</v>
      </c>
      <c r="AD9" s="76">
        <v>0</v>
      </c>
      <c r="AE9" s="76">
        <v>0</v>
      </c>
      <c r="AF9" s="76">
        <v>0</v>
      </c>
      <c r="AG9" s="76">
        <v>0</v>
      </c>
      <c r="AH9" s="76">
        <v>0</v>
      </c>
      <c r="AI9" s="76">
        <v>0</v>
      </c>
      <c r="AJ9" s="76">
        <v>0</v>
      </c>
      <c r="AK9" s="76">
        <v>0</v>
      </c>
      <c r="AL9" s="76">
        <v>0</v>
      </c>
      <c r="AM9" s="76">
        <v>0</v>
      </c>
      <c r="AN9" s="76">
        <v>0</v>
      </c>
      <c r="AO9" s="76">
        <v>0</v>
      </c>
      <c r="AP9" s="76">
        <v>0</v>
      </c>
      <c r="AQ9" s="76">
        <v>0</v>
      </c>
      <c r="AR9" s="76">
        <v>0</v>
      </c>
      <c r="AS9" s="76">
        <v>0</v>
      </c>
      <c r="AT9" s="76">
        <v>0</v>
      </c>
      <c r="AU9" s="76">
        <v>0</v>
      </c>
      <c r="AV9" s="76">
        <v>0</v>
      </c>
      <c r="AW9" s="76">
        <v>0</v>
      </c>
      <c r="AX9" s="76">
        <v>0</v>
      </c>
      <c r="AY9" s="76">
        <v>0</v>
      </c>
      <c r="AZ9" s="76">
        <v>0</v>
      </c>
      <c r="BA9" s="76">
        <v>0</v>
      </c>
      <c r="BB9" s="76">
        <v>0</v>
      </c>
      <c r="BC9" s="76">
        <v>0</v>
      </c>
      <c r="BD9" s="76">
        <v>0</v>
      </c>
      <c r="BE9" s="76">
        <v>0</v>
      </c>
      <c r="BF9" s="76">
        <v>0</v>
      </c>
      <c r="BG9" s="76">
        <v>0</v>
      </c>
      <c r="BH9" s="76">
        <v>0</v>
      </c>
      <c r="BI9" s="76">
        <v>0</v>
      </c>
      <c r="BJ9" s="76">
        <v>0</v>
      </c>
      <c r="BK9" s="76">
        <v>0</v>
      </c>
      <c r="BL9" s="76">
        <v>0</v>
      </c>
      <c r="BM9" s="76">
        <v>0</v>
      </c>
      <c r="BN9" s="76">
        <v>0</v>
      </c>
      <c r="BO9" s="76">
        <v>0</v>
      </c>
      <c r="BP9" s="76">
        <v>0</v>
      </c>
      <c r="BQ9" s="76">
        <v>0</v>
      </c>
      <c r="BR9" s="76">
        <v>0</v>
      </c>
      <c r="BS9" s="76">
        <v>0</v>
      </c>
      <c r="BT9" s="76">
        <v>0</v>
      </c>
      <c r="BU9" s="76">
        <v>0</v>
      </c>
      <c r="BV9" s="76">
        <v>0</v>
      </c>
      <c r="BW9" s="76">
        <v>0</v>
      </c>
      <c r="BX9" s="76">
        <v>0</v>
      </c>
      <c r="BY9" s="76">
        <v>0</v>
      </c>
      <c r="BZ9" s="76">
        <v>0</v>
      </c>
      <c r="CA9" s="76">
        <v>0</v>
      </c>
      <c r="CB9" s="76">
        <v>0</v>
      </c>
      <c r="CC9" s="76">
        <v>0</v>
      </c>
      <c r="CD9" s="76">
        <v>0</v>
      </c>
      <c r="CE9" s="76">
        <v>0</v>
      </c>
      <c r="CF9" s="76">
        <v>0</v>
      </c>
      <c r="CG9" s="76">
        <v>0</v>
      </c>
      <c r="CH9" s="76">
        <v>0</v>
      </c>
      <c r="CI9" s="76">
        <v>0</v>
      </c>
      <c r="CJ9" s="76">
        <v>0</v>
      </c>
      <c r="CK9" s="76">
        <v>0</v>
      </c>
      <c r="CL9" s="76">
        <v>0</v>
      </c>
      <c r="CM9" s="76">
        <v>0</v>
      </c>
      <c r="CN9" s="76">
        <v>0</v>
      </c>
      <c r="CO9" s="76">
        <v>0</v>
      </c>
      <c r="CP9" s="76">
        <v>0</v>
      </c>
      <c r="CQ9" s="76">
        <v>0</v>
      </c>
      <c r="CR9" s="76">
        <v>0</v>
      </c>
      <c r="CS9" s="76">
        <v>0</v>
      </c>
      <c r="CT9" s="76">
        <v>0</v>
      </c>
      <c r="CU9" s="76">
        <v>0</v>
      </c>
      <c r="CV9" s="76">
        <v>0</v>
      </c>
      <c r="CW9" s="76">
        <v>0</v>
      </c>
      <c r="CX9" s="76">
        <v>0</v>
      </c>
      <c r="CY9" s="76">
        <v>0</v>
      </c>
      <c r="CZ9" s="76">
        <v>0</v>
      </c>
      <c r="DA9" s="76">
        <v>0</v>
      </c>
      <c r="DB9" s="76">
        <v>0</v>
      </c>
      <c r="DC9" s="76">
        <v>0</v>
      </c>
      <c r="DD9" s="76">
        <v>0</v>
      </c>
      <c r="DE9" s="49"/>
    </row>
    <row r="10" ht="27" customHeight="1" spans="1:109">
      <c r="A10" s="39"/>
      <c r="B10" s="38" t="s">
        <v>91</v>
      </c>
      <c r="C10" s="38" t="s">
        <v>86</v>
      </c>
      <c r="D10" s="38" t="s">
        <v>92</v>
      </c>
      <c r="E10" s="38" t="s">
        <v>93</v>
      </c>
      <c r="F10" s="41">
        <v>531.98</v>
      </c>
      <c r="G10" s="76">
        <v>0</v>
      </c>
      <c r="H10" s="76">
        <v>0</v>
      </c>
      <c r="I10" s="76">
        <v>0</v>
      </c>
      <c r="J10" s="76">
        <v>0</v>
      </c>
      <c r="K10" s="76">
        <v>0</v>
      </c>
      <c r="L10" s="76">
        <v>0</v>
      </c>
      <c r="M10" s="76">
        <v>0</v>
      </c>
      <c r="N10" s="76">
        <v>0</v>
      </c>
      <c r="O10" s="76">
        <v>0</v>
      </c>
      <c r="P10" s="76">
        <v>0</v>
      </c>
      <c r="Q10" s="75">
        <v>531.98</v>
      </c>
      <c r="R10" s="76">
        <v>0</v>
      </c>
      <c r="S10" s="76">
        <v>0</v>
      </c>
      <c r="T10" s="76">
        <v>0</v>
      </c>
      <c r="U10" s="76">
        <v>0</v>
      </c>
      <c r="V10" s="76">
        <v>0</v>
      </c>
      <c r="W10" s="76">
        <v>0</v>
      </c>
      <c r="X10" s="76">
        <v>0</v>
      </c>
      <c r="Y10" s="76">
        <v>0</v>
      </c>
      <c r="Z10" s="76">
        <v>0</v>
      </c>
      <c r="AA10" s="76">
        <v>0</v>
      </c>
      <c r="AB10" s="76">
        <v>0</v>
      </c>
      <c r="AC10" s="76">
        <v>0</v>
      </c>
      <c r="AD10" s="76">
        <v>0</v>
      </c>
      <c r="AE10" s="76">
        <v>0</v>
      </c>
      <c r="AF10" s="76">
        <v>0</v>
      </c>
      <c r="AG10" s="76">
        <v>0</v>
      </c>
      <c r="AH10" s="76">
        <v>0</v>
      </c>
      <c r="AI10" s="76">
        <v>0</v>
      </c>
      <c r="AJ10" s="76">
        <v>0</v>
      </c>
      <c r="AK10" s="76">
        <v>0</v>
      </c>
      <c r="AL10" s="76">
        <v>0</v>
      </c>
      <c r="AM10" s="76">
        <v>0</v>
      </c>
      <c r="AN10" s="76">
        <v>0</v>
      </c>
      <c r="AO10" s="76">
        <v>0</v>
      </c>
      <c r="AP10" s="76">
        <v>0</v>
      </c>
      <c r="AQ10" s="76">
        <v>0</v>
      </c>
      <c r="AR10" s="76">
        <v>0</v>
      </c>
      <c r="AS10" s="76">
        <v>0</v>
      </c>
      <c r="AT10" s="76">
        <v>0</v>
      </c>
      <c r="AU10" s="76">
        <v>0</v>
      </c>
      <c r="AV10" s="76">
        <v>0</v>
      </c>
      <c r="AW10" s="76">
        <v>0</v>
      </c>
      <c r="AX10" s="76">
        <v>0</v>
      </c>
      <c r="AY10" s="76">
        <v>0</v>
      </c>
      <c r="AZ10" s="76">
        <v>0</v>
      </c>
      <c r="BA10" s="76">
        <v>0</v>
      </c>
      <c r="BB10" s="76">
        <v>0</v>
      </c>
      <c r="BC10" s="76">
        <v>0</v>
      </c>
      <c r="BD10" s="76">
        <v>0</v>
      </c>
      <c r="BE10" s="76">
        <v>0</v>
      </c>
      <c r="BF10" s="76">
        <v>0</v>
      </c>
      <c r="BG10" s="76">
        <v>0</v>
      </c>
      <c r="BH10" s="76">
        <v>0</v>
      </c>
      <c r="BI10" s="76">
        <v>0</v>
      </c>
      <c r="BJ10" s="76">
        <v>0</v>
      </c>
      <c r="BK10" s="76">
        <v>0</v>
      </c>
      <c r="BL10" s="76">
        <v>0</v>
      </c>
      <c r="BM10" s="76">
        <v>0</v>
      </c>
      <c r="BN10" s="76">
        <v>0</v>
      </c>
      <c r="BO10" s="76">
        <v>0</v>
      </c>
      <c r="BP10" s="76">
        <v>0</v>
      </c>
      <c r="BQ10" s="76">
        <v>0</v>
      </c>
      <c r="BR10" s="76">
        <v>0</v>
      </c>
      <c r="BS10" s="76">
        <v>0</v>
      </c>
      <c r="BT10" s="76">
        <v>0</v>
      </c>
      <c r="BU10" s="76">
        <v>0</v>
      </c>
      <c r="BV10" s="76">
        <v>0</v>
      </c>
      <c r="BW10" s="76">
        <v>0</v>
      </c>
      <c r="BX10" s="76">
        <v>0</v>
      </c>
      <c r="BY10" s="76">
        <v>0</v>
      </c>
      <c r="BZ10" s="76">
        <v>0</v>
      </c>
      <c r="CA10" s="76">
        <v>0</v>
      </c>
      <c r="CB10" s="76">
        <v>0</v>
      </c>
      <c r="CC10" s="76">
        <v>0</v>
      </c>
      <c r="CD10" s="76">
        <v>0</v>
      </c>
      <c r="CE10" s="76">
        <v>0</v>
      </c>
      <c r="CF10" s="76">
        <v>0</v>
      </c>
      <c r="CG10" s="76">
        <v>0</v>
      </c>
      <c r="CH10" s="76">
        <v>0</v>
      </c>
      <c r="CI10" s="76">
        <v>0</v>
      </c>
      <c r="CJ10" s="76">
        <v>0</v>
      </c>
      <c r="CK10" s="76">
        <v>0</v>
      </c>
      <c r="CL10" s="76">
        <v>0</v>
      </c>
      <c r="CM10" s="76">
        <v>0</v>
      </c>
      <c r="CN10" s="76">
        <v>0</v>
      </c>
      <c r="CO10" s="76">
        <v>0</v>
      </c>
      <c r="CP10" s="76">
        <v>0</v>
      </c>
      <c r="CQ10" s="76">
        <v>0</v>
      </c>
      <c r="CR10" s="76">
        <v>0</v>
      </c>
      <c r="CS10" s="76">
        <v>0</v>
      </c>
      <c r="CT10" s="76">
        <v>0</v>
      </c>
      <c r="CU10" s="76">
        <v>0</v>
      </c>
      <c r="CV10" s="76">
        <v>0</v>
      </c>
      <c r="CW10" s="76">
        <v>0</v>
      </c>
      <c r="CX10" s="76">
        <v>0</v>
      </c>
      <c r="CY10" s="76">
        <v>0</v>
      </c>
      <c r="CZ10" s="76">
        <v>0</v>
      </c>
      <c r="DA10" s="76">
        <v>0</v>
      </c>
      <c r="DB10" s="76">
        <v>0</v>
      </c>
      <c r="DC10" s="76">
        <v>0</v>
      </c>
      <c r="DD10" s="76">
        <v>0</v>
      </c>
      <c r="DE10" s="49"/>
    </row>
    <row r="11" ht="27" customHeight="1" spans="1:109">
      <c r="A11" s="45"/>
      <c r="B11" s="46"/>
      <c r="C11" s="46"/>
      <c r="D11" s="46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5"/>
      <c r="AA11" s="45"/>
      <c r="AB11" s="45"/>
      <c r="AC11" s="45"/>
      <c r="AD11" s="45"/>
      <c r="AE11" s="45"/>
      <c r="AF11" s="45"/>
      <c r="AG11" s="45"/>
      <c r="AH11" s="45"/>
      <c r="AI11" s="45"/>
      <c r="AJ11" s="45"/>
      <c r="AK11" s="45"/>
      <c r="AL11" s="45"/>
      <c r="AM11" s="45"/>
      <c r="AN11" s="45"/>
      <c r="AO11" s="45"/>
      <c r="AP11" s="45"/>
      <c r="AQ11" s="45"/>
      <c r="AR11" s="45"/>
      <c r="AS11" s="45"/>
      <c r="AT11" s="45"/>
      <c r="AU11" s="45"/>
      <c r="AV11" s="45"/>
      <c r="AW11" s="45"/>
      <c r="AX11" s="45"/>
      <c r="AY11" s="45"/>
      <c r="AZ11" s="45"/>
      <c r="BA11" s="45"/>
      <c r="BB11" s="45"/>
      <c r="BC11" s="45"/>
      <c r="BD11" s="45"/>
      <c r="BE11" s="45"/>
      <c r="BF11" s="45"/>
      <c r="BG11" s="45"/>
      <c r="BH11" s="45"/>
      <c r="BI11" s="45"/>
      <c r="BJ11" s="45"/>
      <c r="BK11" s="45"/>
      <c r="BL11" s="45"/>
      <c r="BM11" s="45"/>
      <c r="BN11" s="45"/>
      <c r="BO11" s="45"/>
      <c r="BP11" s="45"/>
      <c r="BQ11" s="45"/>
      <c r="BR11" s="45"/>
      <c r="BS11" s="45"/>
      <c r="BT11" s="45"/>
      <c r="BU11" s="45"/>
      <c r="BV11" s="45"/>
      <c r="BW11" s="45"/>
      <c r="BX11" s="45"/>
      <c r="BY11" s="45"/>
      <c r="BZ11" s="45"/>
      <c r="CA11" s="45"/>
      <c r="CB11" s="45"/>
      <c r="CC11" s="45"/>
      <c r="CD11" s="45"/>
      <c r="CE11" s="45"/>
      <c r="CF11" s="45"/>
      <c r="CG11" s="45"/>
      <c r="CH11" s="45"/>
      <c r="CI11" s="45"/>
      <c r="CJ11" s="45"/>
      <c r="CK11" s="45"/>
      <c r="CL11" s="45"/>
      <c r="CM11" s="45"/>
      <c r="CN11" s="45"/>
      <c r="CO11" s="45"/>
      <c r="CP11" s="45"/>
      <c r="CQ11" s="45"/>
      <c r="CR11" s="45"/>
      <c r="CS11" s="45"/>
      <c r="CT11" s="45"/>
      <c r="CU11" s="45"/>
      <c r="CV11" s="45"/>
      <c r="CW11" s="45"/>
      <c r="CX11" s="45"/>
      <c r="CY11" s="45"/>
      <c r="CZ11" s="45"/>
      <c r="DA11" s="45"/>
      <c r="DB11" s="45"/>
      <c r="DC11" s="45"/>
      <c r="DD11" s="45"/>
      <c r="DE11" s="52"/>
    </row>
    <row r="12" ht="27" customHeight="1"/>
    <row r="13" ht="27" customHeight="1"/>
    <row r="14" ht="27" customHeight="1"/>
    <row r="15" ht="27" customHeight="1"/>
    <row r="16" ht="27" customHeight="1"/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</sheetData>
  <mergeCells count="120">
    <mergeCell ref="B2:DD2"/>
    <mergeCell ref="B3:E3"/>
    <mergeCell ref="G3:DD3"/>
    <mergeCell ref="B4:E4"/>
    <mergeCell ref="G4:S4"/>
    <mergeCell ref="T4:AT4"/>
    <mergeCell ref="AU4:BF4"/>
    <mergeCell ref="BH4:BK4"/>
    <mergeCell ref="BL4:BM4"/>
    <mergeCell ref="BN4:BY4"/>
    <mergeCell ref="BZ4:CO4"/>
    <mergeCell ref="CP4:CQ4"/>
    <mergeCell ref="CR4:CV4"/>
    <mergeCell ref="CW4:CY4"/>
    <mergeCell ref="CZ4:DD4"/>
    <mergeCell ref="B5:D5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  <mergeCell ref="AH5:AH6"/>
    <mergeCell ref="AI5:AI6"/>
    <mergeCell ref="AJ5:AJ6"/>
    <mergeCell ref="AK5:AK6"/>
    <mergeCell ref="AL5:AL6"/>
    <mergeCell ref="AM5:AM6"/>
    <mergeCell ref="AN5:AN6"/>
    <mergeCell ref="AO5:AO6"/>
    <mergeCell ref="AP5:AP6"/>
    <mergeCell ref="AQ5:AQ6"/>
    <mergeCell ref="AR5:AR6"/>
    <mergeCell ref="AS5:AS6"/>
    <mergeCell ref="AT5:AT6"/>
    <mergeCell ref="AU5:AU6"/>
    <mergeCell ref="AV5:AV6"/>
    <mergeCell ref="AW5:AW6"/>
    <mergeCell ref="AX5:AX6"/>
    <mergeCell ref="AY5:AY6"/>
    <mergeCell ref="AZ5:AZ6"/>
    <mergeCell ref="BA5:BA6"/>
    <mergeCell ref="BB5:BB6"/>
    <mergeCell ref="BC5:BC6"/>
    <mergeCell ref="BD5:BD6"/>
    <mergeCell ref="BE5:BE6"/>
    <mergeCell ref="BF5:BF6"/>
    <mergeCell ref="BG5:BG6"/>
    <mergeCell ref="BH5:BH6"/>
    <mergeCell ref="BI5:BI6"/>
    <mergeCell ref="BJ5:BJ6"/>
    <mergeCell ref="BK5:BK6"/>
    <mergeCell ref="BL5:BL6"/>
    <mergeCell ref="BM5:BM6"/>
    <mergeCell ref="BN5:BN6"/>
    <mergeCell ref="BO5:BO6"/>
    <mergeCell ref="BP5:BP6"/>
    <mergeCell ref="BQ5:BQ6"/>
    <mergeCell ref="BR5:BR6"/>
    <mergeCell ref="BS5:BS6"/>
    <mergeCell ref="BT5:BT6"/>
    <mergeCell ref="BU5:BU6"/>
    <mergeCell ref="BV5:BV6"/>
    <mergeCell ref="BW5:BW6"/>
    <mergeCell ref="BX5:BX6"/>
    <mergeCell ref="BY5:BY6"/>
    <mergeCell ref="BZ5:BZ6"/>
    <mergeCell ref="CA5:CA6"/>
    <mergeCell ref="CB5:CB6"/>
    <mergeCell ref="CC5:CC6"/>
    <mergeCell ref="CD5:CD6"/>
    <mergeCell ref="CE5:CE6"/>
    <mergeCell ref="CF5:CF6"/>
    <mergeCell ref="CG5:CG6"/>
    <mergeCell ref="CH5:CH6"/>
    <mergeCell ref="CI5:CI6"/>
    <mergeCell ref="CJ5:CJ6"/>
    <mergeCell ref="CK5:CK6"/>
    <mergeCell ref="CL5:CL6"/>
    <mergeCell ref="CM5:CM6"/>
    <mergeCell ref="CN5:CN6"/>
    <mergeCell ref="CO5:CO6"/>
    <mergeCell ref="CP5:CP6"/>
    <mergeCell ref="CQ5:CQ6"/>
    <mergeCell ref="CR5:CR6"/>
    <mergeCell ref="CS5:CS6"/>
    <mergeCell ref="CT5:CT6"/>
    <mergeCell ref="CU5:CU6"/>
    <mergeCell ref="CV5:CV6"/>
    <mergeCell ref="CW5:CW6"/>
    <mergeCell ref="CX5:CX6"/>
    <mergeCell ref="CY5:CY6"/>
    <mergeCell ref="CZ5:CZ6"/>
    <mergeCell ref="DA5:DA6"/>
    <mergeCell ref="DB5:DB6"/>
    <mergeCell ref="DC5:DC6"/>
    <mergeCell ref="DD5:DD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47"/>
  <sheetViews>
    <sheetView workbookViewId="0">
      <pane ySplit="6" topLeftCell="A7" activePane="bottomLeft" state="frozen"/>
      <selection/>
      <selection pane="bottomLeft" activeCell="E8" sqref="E8"/>
    </sheetView>
  </sheetViews>
  <sheetFormatPr defaultColWidth="10" defaultRowHeight="13.5"/>
  <cols>
    <col min="1" max="1" width="1.53333333333333" style="28" customWidth="1"/>
    <col min="2" max="3" width="6.15" style="28" customWidth="1"/>
    <col min="4" max="4" width="16.4083333333333" style="28" customWidth="1"/>
    <col min="5" max="5" width="41.0333333333333" style="28" customWidth="1"/>
    <col min="6" max="8" width="16.4083333333333" style="28" customWidth="1"/>
    <col min="9" max="9" width="1.53333333333333" style="28" customWidth="1"/>
  </cols>
  <sheetData>
    <row r="1" ht="24.95" customHeight="1" spans="1:9">
      <c r="A1" s="31"/>
      <c r="B1" s="63" t="s">
        <v>264</v>
      </c>
      <c r="C1" s="31"/>
      <c r="D1" s="64"/>
      <c r="E1" s="64"/>
      <c r="F1" s="29"/>
      <c r="G1" s="29"/>
      <c r="I1" s="69"/>
    </row>
    <row r="2" ht="22.9" customHeight="1" spans="1:9">
      <c r="A2" s="29"/>
      <c r="B2" s="34" t="s">
        <v>265</v>
      </c>
      <c r="C2" s="34"/>
      <c r="D2" s="34"/>
      <c r="E2" s="34"/>
      <c r="F2" s="34"/>
      <c r="G2" s="34"/>
      <c r="H2" s="34"/>
      <c r="I2" s="69"/>
    </row>
    <row r="3" ht="19.5" customHeight="1" spans="1:9">
      <c r="A3" s="35"/>
      <c r="B3" s="36" t="s">
        <v>5</v>
      </c>
      <c r="C3" s="36"/>
      <c r="D3" s="36"/>
      <c r="E3" s="36"/>
      <c r="G3" s="35"/>
      <c r="H3" s="60" t="s">
        <v>6</v>
      </c>
      <c r="I3" s="70"/>
    </row>
    <row r="4" ht="24.4" customHeight="1" spans="1:9">
      <c r="A4" s="65"/>
      <c r="B4" s="38" t="s">
        <v>9</v>
      </c>
      <c r="C4" s="38"/>
      <c r="D4" s="38"/>
      <c r="E4" s="38"/>
      <c r="F4" s="38" t="s">
        <v>75</v>
      </c>
      <c r="G4" s="38"/>
      <c r="H4" s="38"/>
      <c r="I4" s="71"/>
    </row>
    <row r="5" ht="24.4" customHeight="1" spans="1:9">
      <c r="A5" s="65"/>
      <c r="B5" s="38" t="s">
        <v>79</v>
      </c>
      <c r="C5" s="38"/>
      <c r="D5" s="38" t="s">
        <v>69</v>
      </c>
      <c r="E5" s="38" t="s">
        <v>70</v>
      </c>
      <c r="F5" s="38" t="s">
        <v>58</v>
      </c>
      <c r="G5" s="38" t="s">
        <v>266</v>
      </c>
      <c r="H5" s="38" t="s">
        <v>267</v>
      </c>
      <c r="I5" s="71"/>
    </row>
    <row r="6" ht="24.4" customHeight="1" spans="1:9">
      <c r="A6" s="32"/>
      <c r="B6" s="38" t="s">
        <v>81</v>
      </c>
      <c r="C6" s="38" t="s">
        <v>82</v>
      </c>
      <c r="D6" s="38"/>
      <c r="E6" s="38"/>
      <c r="F6" s="38"/>
      <c r="G6" s="38"/>
      <c r="H6" s="38"/>
      <c r="I6" s="71"/>
    </row>
    <row r="7" ht="33" customHeight="1" spans="1:9">
      <c r="A7" s="65"/>
      <c r="B7" s="38"/>
      <c r="C7" s="38"/>
      <c r="D7" s="38"/>
      <c r="E7" s="38" t="s">
        <v>71</v>
      </c>
      <c r="F7" s="41">
        <f>SUM(G7:H7)</f>
        <v>6359.5</v>
      </c>
      <c r="G7" s="41">
        <f>SUM(G8:G10)</f>
        <v>5881.61</v>
      </c>
      <c r="H7" s="41">
        <f>SUM(H8:H10)</f>
        <v>477.89</v>
      </c>
      <c r="I7" s="71"/>
    </row>
    <row r="8" ht="36" customHeight="1" spans="1:9">
      <c r="A8" s="65"/>
      <c r="B8" s="54">
        <v>505</v>
      </c>
      <c r="C8" s="66" t="s">
        <v>92</v>
      </c>
      <c r="D8" s="54">
        <v>203007</v>
      </c>
      <c r="E8" s="67" t="s">
        <v>268</v>
      </c>
      <c r="F8" s="41">
        <f>SUM(G8:H8)</f>
        <v>5546</v>
      </c>
      <c r="G8" s="44">
        <v>5546</v>
      </c>
      <c r="H8" s="44">
        <v>0</v>
      </c>
      <c r="I8" s="71"/>
    </row>
    <row r="9" ht="40" customHeight="1" spans="1:9">
      <c r="A9" s="65"/>
      <c r="B9" s="54">
        <v>505</v>
      </c>
      <c r="C9" s="66" t="s">
        <v>86</v>
      </c>
      <c r="D9" s="54">
        <v>203007</v>
      </c>
      <c r="E9" s="67" t="s">
        <v>189</v>
      </c>
      <c r="F9" s="41">
        <f>SUM(G9:H9)</f>
        <v>477.89</v>
      </c>
      <c r="G9" s="44">
        <v>0</v>
      </c>
      <c r="H9" s="44">
        <v>477.89</v>
      </c>
      <c r="I9" s="71"/>
    </row>
    <row r="10" ht="45" customHeight="1" spans="1:9">
      <c r="A10" s="65"/>
      <c r="B10" s="54">
        <v>509</v>
      </c>
      <c r="C10" s="66" t="s">
        <v>92</v>
      </c>
      <c r="D10" s="54">
        <v>203007</v>
      </c>
      <c r="E10" s="54" t="s">
        <v>269</v>
      </c>
      <c r="F10" s="41">
        <f>SUM(G10:H10)</f>
        <v>335.61</v>
      </c>
      <c r="G10" s="44">
        <v>335.61</v>
      </c>
      <c r="H10" s="44">
        <v>0</v>
      </c>
      <c r="I10" s="71"/>
    </row>
    <row r="11" ht="27" customHeight="1" spans="1:9">
      <c r="A11" s="45"/>
      <c r="B11" s="45"/>
      <c r="C11" s="45"/>
      <c r="D11" s="68"/>
      <c r="E11" s="45"/>
      <c r="F11" s="45"/>
      <c r="G11" s="45"/>
      <c r="H11" s="45"/>
      <c r="I11" s="72"/>
    </row>
    <row r="12" ht="27" customHeight="1"/>
    <row r="13" ht="27" customHeight="1"/>
    <row r="14" ht="27" customHeight="1"/>
    <row r="15" ht="24.4" customHeight="1"/>
    <row r="16" ht="24.4" customHeight="1"/>
    <row r="17" ht="24.4" customHeight="1"/>
    <row r="18" ht="24.4" customHeight="1"/>
    <row r="19" ht="24.4" customHeight="1"/>
    <row r="20" ht="24.4" customHeight="1"/>
    <row r="21" ht="24.4" customHeight="1"/>
    <row r="22" ht="24.4" customHeight="1"/>
    <row r="23" ht="24.4" customHeight="1"/>
    <row r="24" ht="24.4" customHeight="1"/>
    <row r="25" ht="24.4" customHeight="1"/>
    <row r="26" ht="24.4" customHeight="1"/>
    <row r="27" ht="24.4" customHeight="1"/>
    <row r="28" ht="24.4" customHeight="1"/>
    <row r="29" ht="24.4" customHeight="1"/>
    <row r="30" ht="24.4" customHeight="1"/>
    <row r="31" ht="24.4" customHeight="1"/>
    <row r="32" ht="24.4" customHeight="1"/>
    <row r="33" ht="27" customHeight="1"/>
    <row r="34" ht="27" customHeight="1"/>
    <row r="35" ht="27" customHeight="1"/>
    <row r="36" ht="27" customHeight="1"/>
    <row r="37" ht="27" customHeight="1"/>
    <row r="38" ht="27" customHeight="1"/>
    <row r="39" ht="27" customHeight="1"/>
    <row r="40" ht="27" customHeight="1"/>
    <row r="41" ht="27" customHeight="1"/>
    <row r="42" ht="27" customHeight="1"/>
    <row r="43" ht="27" customHeight="1"/>
    <row r="44" ht="27" customHeight="1"/>
    <row r="45" ht="27" customHeight="1"/>
    <row r="46" ht="27" customHeight="1"/>
    <row r="47" ht="27" customHeight="1"/>
  </sheetData>
  <mergeCells count="10"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1"/>
  <sheetViews>
    <sheetView workbookViewId="0">
      <pane ySplit="5" topLeftCell="A6" activePane="bottomLeft" state="frozen"/>
      <selection/>
      <selection pane="bottomLeft" activeCell="F17" sqref="F17"/>
    </sheetView>
  </sheetViews>
  <sheetFormatPr defaultColWidth="10" defaultRowHeight="13.5" outlineLevelCol="7"/>
  <cols>
    <col min="1" max="1" width="1.5" style="28" customWidth="1"/>
    <col min="2" max="4" width="6.625" style="28" customWidth="1"/>
    <col min="5" max="5" width="25.25" style="28" customWidth="1"/>
    <col min="6" max="6" width="52" style="28" customWidth="1"/>
    <col min="7" max="7" width="25.375" style="28" customWidth="1"/>
    <col min="8" max="8" width="1.5" style="28" customWidth="1"/>
    <col min="9" max="11" width="9.75" style="28" customWidth="1"/>
    <col min="12" max="16384" width="10" style="28"/>
  </cols>
  <sheetData>
    <row r="1" ht="24.95" customHeight="1" spans="1:8">
      <c r="A1" s="29"/>
      <c r="B1" s="59" t="s">
        <v>270</v>
      </c>
      <c r="C1" s="37"/>
      <c r="D1" s="37"/>
      <c r="E1" s="37"/>
      <c r="F1" s="37"/>
      <c r="G1" s="56"/>
      <c r="H1" s="37"/>
    </row>
    <row r="2" ht="22.9" customHeight="1" spans="1:8">
      <c r="A2" s="29"/>
      <c r="B2" s="34" t="s">
        <v>271</v>
      </c>
      <c r="C2" s="34"/>
      <c r="D2" s="34"/>
      <c r="E2" s="34"/>
      <c r="F2" s="34"/>
      <c r="G2" s="34"/>
      <c r="H2" s="37" t="s">
        <v>3</v>
      </c>
    </row>
    <row r="3" ht="19.5" customHeight="1" spans="1:8">
      <c r="A3" s="35"/>
      <c r="B3" s="36" t="s">
        <v>5</v>
      </c>
      <c r="C3" s="36"/>
      <c r="D3" s="36"/>
      <c r="E3" s="36"/>
      <c r="F3" s="36"/>
      <c r="G3" s="60" t="s">
        <v>6</v>
      </c>
      <c r="H3" s="48"/>
    </row>
    <row r="4" ht="24.4" customHeight="1" spans="1:8">
      <c r="A4" s="39"/>
      <c r="B4" s="38" t="s">
        <v>79</v>
      </c>
      <c r="C4" s="38"/>
      <c r="D4" s="38"/>
      <c r="E4" s="38" t="s">
        <v>80</v>
      </c>
      <c r="F4" s="38" t="s">
        <v>272</v>
      </c>
      <c r="G4" s="38" t="s">
        <v>273</v>
      </c>
      <c r="H4" s="49"/>
    </row>
    <row r="5" ht="24.4" customHeight="1" spans="1:8">
      <c r="A5" s="39"/>
      <c r="B5" s="38" t="s">
        <v>81</v>
      </c>
      <c r="C5" s="38" t="s">
        <v>82</v>
      </c>
      <c r="D5" s="38" t="s">
        <v>83</v>
      </c>
      <c r="E5" s="38"/>
      <c r="F5" s="38"/>
      <c r="G5" s="38"/>
      <c r="H5" s="50"/>
    </row>
    <row r="6" ht="32" customHeight="1" spans="1:8">
      <c r="A6" s="40"/>
      <c r="B6" s="38"/>
      <c r="C6" s="38"/>
      <c r="D6" s="38"/>
      <c r="E6" s="61" t="s">
        <v>274</v>
      </c>
      <c r="F6" s="38"/>
      <c r="G6" s="62">
        <v>0</v>
      </c>
      <c r="H6" s="51"/>
    </row>
    <row r="7" ht="22.9" customHeight="1" spans="1:8">
      <c r="A7" s="40"/>
      <c r="B7" s="38"/>
      <c r="C7" s="38"/>
      <c r="D7" s="38"/>
      <c r="E7" s="38"/>
      <c r="F7" s="38"/>
      <c r="G7" s="41"/>
      <c r="H7" s="51"/>
    </row>
    <row r="8" ht="22.9" customHeight="1" spans="1:8">
      <c r="A8" s="40"/>
      <c r="B8" s="38"/>
      <c r="C8" s="38"/>
      <c r="D8" s="38"/>
      <c r="E8" s="38"/>
      <c r="F8" s="38"/>
      <c r="G8" s="41"/>
      <c r="H8" s="51"/>
    </row>
    <row r="9" ht="22.9" customHeight="1" spans="1:8">
      <c r="A9" s="40"/>
      <c r="B9" s="38"/>
      <c r="C9" s="38"/>
      <c r="D9" s="38"/>
      <c r="E9" s="38"/>
      <c r="F9" s="38"/>
      <c r="G9" s="41"/>
      <c r="H9" s="51"/>
    </row>
    <row r="10" ht="22.9" customHeight="1" spans="1:8">
      <c r="A10" s="40"/>
      <c r="B10" s="38"/>
      <c r="C10" s="38"/>
      <c r="D10" s="38"/>
      <c r="E10" s="38"/>
      <c r="F10" s="38"/>
      <c r="G10" s="41"/>
      <c r="H10" s="51"/>
    </row>
    <row r="11" ht="22.9" customHeight="1" spans="1:8">
      <c r="A11" s="40"/>
      <c r="B11" s="38"/>
      <c r="C11" s="38"/>
      <c r="D11" s="38"/>
      <c r="E11" s="38"/>
      <c r="F11" s="38"/>
      <c r="G11" s="41"/>
      <c r="H11" s="51"/>
    </row>
    <row r="12" ht="22.9" customHeight="1" spans="1:8">
      <c r="A12" s="40"/>
      <c r="B12" s="38"/>
      <c r="C12" s="38"/>
      <c r="D12" s="38"/>
      <c r="E12" s="38"/>
      <c r="F12" s="38"/>
      <c r="G12" s="41"/>
      <c r="H12" s="51"/>
    </row>
    <row r="13" ht="22.9" customHeight="1" spans="1:8">
      <c r="A13" s="40"/>
      <c r="B13" s="38"/>
      <c r="C13" s="38"/>
      <c r="D13" s="38"/>
      <c r="E13" s="38"/>
      <c r="F13" s="38"/>
      <c r="G13" s="41"/>
      <c r="H13" s="51"/>
    </row>
    <row r="14" ht="22.9" customHeight="1" spans="1:8">
      <c r="A14" s="40"/>
      <c r="B14" s="38"/>
      <c r="C14" s="38"/>
      <c r="D14" s="38"/>
      <c r="E14" s="38"/>
      <c r="F14" s="38"/>
      <c r="G14" s="41"/>
      <c r="H14" s="51"/>
    </row>
    <row r="15" ht="22.9" customHeight="1" spans="1:8">
      <c r="A15" s="40"/>
      <c r="B15" s="38"/>
      <c r="C15" s="38"/>
      <c r="D15" s="38"/>
      <c r="E15" s="38"/>
      <c r="F15" s="38"/>
      <c r="G15" s="41"/>
      <c r="H15" s="51"/>
    </row>
    <row r="16" ht="22.9" customHeight="1" spans="1:8">
      <c r="A16" s="40"/>
      <c r="B16" s="38"/>
      <c r="C16" s="38"/>
      <c r="D16" s="38"/>
      <c r="E16" s="38"/>
      <c r="F16" s="38"/>
      <c r="G16" s="41"/>
      <c r="H16" s="51"/>
    </row>
    <row r="17" ht="22.9" customHeight="1" spans="1:8">
      <c r="A17" s="40"/>
      <c r="B17" s="38"/>
      <c r="C17" s="38"/>
      <c r="D17" s="38"/>
      <c r="E17" s="38"/>
      <c r="F17" s="38"/>
      <c r="G17" s="41"/>
      <c r="H17" s="51"/>
    </row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  <row r="31" ht="27" customHeight="1"/>
  </sheetData>
  <mergeCells count="6">
    <mergeCell ref="B2:G2"/>
    <mergeCell ref="B3:F3"/>
    <mergeCell ref="B4:D4"/>
    <mergeCell ref="E4:E5"/>
    <mergeCell ref="F4:F5"/>
    <mergeCell ref="G4:G5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</vt:lpstr>
      <vt:lpstr>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云渺渺</cp:lastModifiedBy>
  <dcterms:created xsi:type="dcterms:W3CDTF">2022-03-04T11:29:00Z</dcterms:created>
  <dcterms:modified xsi:type="dcterms:W3CDTF">2023-07-13T03:53:25Z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BD56F5A6ABCF427598B6DECE0F548446</vt:lpwstr>
  </property>
</Properties>
</file>